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85" activeTab="1"/>
  </bookViews>
  <sheets>
    <sheet name="PL1" sheetId="1" r:id="rId1"/>
    <sheet name="PL2" sheetId="2" r:id="rId2"/>
    <sheet name="Danhsachcodonglon" sheetId="3" state="hidden" r:id="rId3"/>
    <sheet name="Danhsachcodongsanglap" sheetId="4" state="hidden" r:id="rId4"/>
    <sheet name="Kiemsoatcophieu" sheetId="5" state="hidden" r:id="rId5"/>
  </sheets>
  <definedNames>
    <definedName name="_xlnm.Print_Titles" localSheetId="1">'PL2'!$5:$5</definedName>
  </definedNames>
  <calcPr fullCalcOnLoad="1"/>
</workbook>
</file>

<file path=xl/sharedStrings.xml><?xml version="1.0" encoding="utf-8"?>
<sst xmlns="http://schemas.openxmlformats.org/spreadsheetml/2006/main" count="509" uniqueCount="316">
  <si>
    <t>STT</t>
  </si>
  <si>
    <t>Địa chỉ</t>
  </si>
  <si>
    <t>Fax</t>
  </si>
  <si>
    <t>Quốc tịch</t>
  </si>
  <si>
    <t>Hà Nội</t>
  </si>
  <si>
    <t>Thái Nguyên</t>
  </si>
  <si>
    <t>Stock_Holder</t>
  </si>
  <si>
    <t>Company_profiles_ID</t>
  </si>
  <si>
    <t>Name</t>
  </si>
  <si>
    <t>Sex</t>
  </si>
  <si>
    <t>Org_type</t>
  </si>
  <si>
    <t>Eduacation_level</t>
  </si>
  <si>
    <t>Securities_Company</t>
  </si>
  <si>
    <t>Account_Numbers</t>
  </si>
  <si>
    <t>Identity_type</t>
  </si>
  <si>
    <t>Identity_place</t>
  </si>
  <si>
    <t>Identity</t>
  </si>
  <si>
    <t>Identity_Date</t>
  </si>
  <si>
    <t>Active_date</t>
  </si>
  <si>
    <t>Active</t>
  </si>
  <si>
    <t>Inactive_date</t>
  </si>
  <si>
    <t>Position</t>
  </si>
  <si>
    <t>Stock_amount</t>
  </si>
  <si>
    <t>Stock_percentage</t>
  </si>
  <si>
    <t>Address</t>
  </si>
  <si>
    <t>Telephone</t>
  </si>
  <si>
    <t>Nationality</t>
  </si>
  <si>
    <t>Relationship_count</t>
  </si>
  <si>
    <t>Description</t>
  </si>
  <si>
    <t xml:space="preserve">Mã chứng khoán của công ty trên thị trường </t>
  </si>
  <si>
    <t>Tên cổ đông</t>
  </si>
  <si>
    <t>Giới tính(0=Nữ,1=Nam,2=Null).Trong trường hợp cổ đông là tổ chức nhập giá trị là 2</t>
  </si>
  <si>
    <t>Kiểu loại cổ đông(1=Công ty,2=Cá nhân)</t>
  </si>
  <si>
    <t>Trình độ cổ đông(0=Giáo sư,1=Tiến sỹ,2=thạc sỹ,3=Kỹ sư,4=Cử nhân,5=Khác)</t>
  </si>
  <si>
    <t>Tên công ty chứng khoán mà cổ đông có đăng ký tài khoản.</t>
  </si>
  <si>
    <t>Số tài khoản</t>
  </si>
  <si>
    <t>Loại kiểu xác nhận(1=CMT,2=Hộ chiếu,3= Giấy đăng ký kinh doanh)</t>
  </si>
  <si>
    <t>Nơi cấp CMT,Hộ chiếu hay giấy đăng ký kinh doanh</t>
  </si>
  <si>
    <t>Nhập thông tin số (số CMT,Hộ chiếu..)</t>
  </si>
  <si>
    <t>Ngày cấp CMT, hộ chiếu hoặc giấy đăng ký kinh doanh</t>
  </si>
  <si>
    <t>Thời điểm bắt đầu là cổ đông lớn (dd/MM/yyyy)</t>
  </si>
  <si>
    <t>Trạng thái cho biết có còn là cổ đông lớn hay không(1=Vẫn là cổ đông lớn, 0=Không còn là cổ đông lớn)</t>
  </si>
  <si>
    <t>Thời điểm không còn là cổ đông lớn(dd/MM/yyyy)</t>
  </si>
  <si>
    <t>Chức vụ(1=CT HĐQT,2=PCT HĐQT,3=UV HĐQT,4=T.ban KS,5=TV.Ban KS,6=TGĐ,7=P.TGĐ,8=Giám đốc,9=P.Giám đốc,10=Kế toán trưởng,11=Người công bố thông tin).Nhiều chức vụ thì chia cách bằng dấu phẩy</t>
  </si>
  <si>
    <t>Số lượng cổ phiếu nắm giữ</t>
  </si>
  <si>
    <t>Tỷ lệ nắm giữ(%)</t>
  </si>
  <si>
    <t>Số điện thoại</t>
  </si>
  <si>
    <t>Số Fax</t>
  </si>
  <si>
    <t>Số lượng cổ đông liên quan</t>
  </si>
  <si>
    <t>Ghi chú</t>
  </si>
  <si>
    <t>Giới tính(1=Nam,0=Nữ)</t>
  </si>
  <si>
    <t>Thời điểm bắt đầu là CĐSL(dd/MM/yyyy)</t>
  </si>
  <si>
    <t>Trạng thái cho biết đó còn là cổ đông sáng lập hay không(1=Vẫn là cổ đông sáng lập, 0=Không còn là cổ đông sáng lập)</t>
  </si>
  <si>
    <t>Thời điểmkhông còn là CĐSL(dd/MM/yyyy)</t>
  </si>
  <si>
    <t>Stock_Control</t>
  </si>
  <si>
    <t>KiỂM SOÁT CỔ PHIẾU</t>
  </si>
  <si>
    <t>Stock_Control_Amount</t>
  </si>
  <si>
    <t>Start_Date</t>
  </si>
  <si>
    <t>End_Date</t>
  </si>
  <si>
    <t>Thông tin số ID(số CMT,Hộ chiếu..) của cổ đông có cổ phiếu bị hạn chế giao dịch</t>
  </si>
  <si>
    <t>Số lượng cổ phiếu bị hạn chế không được giao dịch</t>
  </si>
  <si>
    <t>Ngày bắt đầu thời hạn kiểm soát</t>
  </si>
  <si>
    <t>Ngày kết thúc</t>
  </si>
  <si>
    <t>CÔNG TY CỔ PHẦN XÂY DỰNG SỐ 12</t>
  </si>
  <si>
    <t>MÃ CHỨNG KHOÁN: V12</t>
  </si>
  <si>
    <t>Nguyễn Đình Thiết</t>
  </si>
  <si>
    <t>011402986</t>
  </si>
  <si>
    <t>Nguyễn Đình Diễn</t>
  </si>
  <si>
    <t>161061278</t>
  </si>
  <si>
    <t>Nguyễn Thị Khéo</t>
  </si>
  <si>
    <t>161061367</t>
  </si>
  <si>
    <t>Nguyễn Đình Khánh</t>
  </si>
  <si>
    <t>161512392</t>
  </si>
  <si>
    <t>Trần Thị Lan Hương</t>
  </si>
  <si>
    <t>011461418</t>
  </si>
  <si>
    <t>Nguyễn Thị Thu Hà</t>
  </si>
  <si>
    <t>012425431</t>
  </si>
  <si>
    <t>Nguyễn Minh Thu</t>
  </si>
  <si>
    <t>012778497</t>
  </si>
  <si>
    <t>Nguyễn Hữu Tới</t>
  </si>
  <si>
    <t>013215424</t>
  </si>
  <si>
    <t>Số 64 Lô B2, KĐT Mới Đại Kim, Hà Nội</t>
  </si>
  <si>
    <t>Nguyễn Hữu Chấn</t>
  </si>
  <si>
    <t>162039517</t>
  </si>
  <si>
    <t>Nguyễn Hữu Ninh</t>
  </si>
  <si>
    <t>090135017</t>
  </si>
  <si>
    <t>Nguyễn Hữu Tấn</t>
  </si>
  <si>
    <t>164312497</t>
  </si>
  <si>
    <t>Nguyễn Thị Thái</t>
  </si>
  <si>
    <t>161302982</t>
  </si>
  <si>
    <t>Nguyễn Hữu Giang</t>
  </si>
  <si>
    <t>162659855</t>
  </si>
  <si>
    <t>Đinh Thị Hằng</t>
  </si>
  <si>
    <t>012904628</t>
  </si>
  <si>
    <t>012904629</t>
  </si>
  <si>
    <t>Nguyễn T Nguyệt Minh</t>
  </si>
  <si>
    <t>012884910</t>
  </si>
  <si>
    <t>Nguyễn Duy Ước</t>
  </si>
  <si>
    <t>012921843</t>
  </si>
  <si>
    <t>số nhà 61 F3 Đô thị Đại Kim - Định Công - Hoàng Mai - Hà Nội</t>
  </si>
  <si>
    <t>Cao Thị Hương</t>
  </si>
  <si>
    <t>Nguyễn Thị Bình</t>
  </si>
  <si>
    <t>160750575</t>
  </si>
  <si>
    <t>Nguyễn Thị Đệ</t>
  </si>
  <si>
    <t>010472868</t>
  </si>
  <si>
    <t>Nguyễn Duy Nguyện</t>
  </si>
  <si>
    <t>162484273</t>
  </si>
  <si>
    <t>Nguyễn Quốc Huy</t>
  </si>
  <si>
    <t>012921863</t>
  </si>
  <si>
    <t>Nguyễn Quốc Dũng</t>
  </si>
  <si>
    <t>171103493</t>
  </si>
  <si>
    <t>Thanh Hoá</t>
  </si>
  <si>
    <t>Tổ 4, khu 11, TX Bỉm Sơn, Thanh Hoá</t>
  </si>
  <si>
    <t>Nguyễn Quốc Công</t>
  </si>
  <si>
    <t>171322517</t>
  </si>
  <si>
    <t>Nguyễn Quốc Thành</t>
  </si>
  <si>
    <t>7A7E700731</t>
  </si>
  <si>
    <t>Nguyễn Thị Tú</t>
  </si>
  <si>
    <t>170736573</t>
  </si>
  <si>
    <t>Nguyễn Thị Dung</t>
  </si>
  <si>
    <t>84E811212480</t>
  </si>
  <si>
    <t>Trần Thị Đông</t>
  </si>
  <si>
    <t>171244026</t>
  </si>
  <si>
    <t>Nguyễn Quốc Học</t>
  </si>
  <si>
    <t>172040793</t>
  </si>
  <si>
    <t>Đỗ Công Hiển</t>
  </si>
  <si>
    <t>012055844</t>
  </si>
  <si>
    <t>22 Ngõ 151B Thái Hà – Đống Đa – Hà Nội</t>
  </si>
  <si>
    <t>Đỗ Công Phú</t>
  </si>
  <si>
    <t>015016486</t>
  </si>
  <si>
    <t>Đàm Thị Tần</t>
  </si>
  <si>
    <t>010516836</t>
  </si>
  <si>
    <t>Đỗ Công Thành</t>
  </si>
  <si>
    <t>011325045</t>
  </si>
  <si>
    <t>Đỗ Thị Chi</t>
  </si>
  <si>
    <t>012136577</t>
  </si>
  <si>
    <t>Đỗ Thị Mai</t>
  </si>
  <si>
    <t>010565879</t>
  </si>
  <si>
    <t>Đỗ Phương Anh</t>
  </si>
  <si>
    <t>010621985</t>
  </si>
  <si>
    <t>Trần Lệ Thuỷ</t>
  </si>
  <si>
    <t>012161200</t>
  </si>
  <si>
    <t>Ngô Văn Dũng</t>
  </si>
  <si>
    <t>171422631</t>
  </si>
  <si>
    <t>Số nhà 155, Trần Phú, Bỉm Sơn , Thanh Hoá</t>
  </si>
  <si>
    <t>Ngô Ngọc Hùng</t>
  </si>
  <si>
    <t>113122218</t>
  </si>
  <si>
    <t>Ngô Thị Trâm</t>
  </si>
  <si>
    <t>170191278</t>
  </si>
  <si>
    <t>Ngô Thị Chúc</t>
  </si>
  <si>
    <t>171460273</t>
  </si>
  <si>
    <t>Ngô Thị Mai</t>
  </si>
  <si>
    <t>171244937</t>
  </si>
  <si>
    <t>Ngô Quốc Trung</t>
  </si>
  <si>
    <t>173663789</t>
  </si>
  <si>
    <t>Ngô Thu Trang</t>
  </si>
  <si>
    <t>Lê Thị Thu</t>
  </si>
  <si>
    <t>171422761</t>
  </si>
  <si>
    <t>Lê Phùng Hoà</t>
  </si>
  <si>
    <t>Trịnh Công Hùng</t>
  </si>
  <si>
    <t>012835211</t>
  </si>
  <si>
    <t>Hà nội</t>
  </si>
  <si>
    <t>Số 36, Ngõ 86, Tô Vĩnh Diện, TX, HN</t>
  </si>
  <si>
    <t>Trịnh Công Vang</t>
  </si>
  <si>
    <t>170575716</t>
  </si>
  <si>
    <t>Trịnh Thị Ân</t>
  </si>
  <si>
    <t>170575104</t>
  </si>
  <si>
    <t>Trịnh Công Loan</t>
  </si>
  <si>
    <t>171103441</t>
  </si>
  <si>
    <t>Trịnh Công Phương</t>
  </si>
  <si>
    <t>6D8C577862</t>
  </si>
  <si>
    <t>Trịnh Công Hải</t>
  </si>
  <si>
    <t>170570028</t>
  </si>
  <si>
    <t>Trịnh Thị Hà</t>
  </si>
  <si>
    <t>171879886</t>
  </si>
  <si>
    <t>Trịnh Công Giang</t>
  </si>
  <si>
    <t>013078563</t>
  </si>
  <si>
    <t>Nguyễn Thị Tuyết</t>
  </si>
  <si>
    <t>171178079</t>
  </si>
  <si>
    <t>Trịnh Thị Mai</t>
  </si>
  <si>
    <t>012835212</t>
  </si>
  <si>
    <t>Trịnh Công Anh</t>
  </si>
  <si>
    <t>013134217</t>
  </si>
  <si>
    <t>Nguyễn T Quỳnh Trang</t>
  </si>
  <si>
    <t>090732396</t>
  </si>
  <si>
    <t>P602 nhà 17T8, Trung Hoà, NC, HN</t>
  </si>
  <si>
    <t>Nguyễn Đăng Bình</t>
  </si>
  <si>
    <t>090064397</t>
  </si>
  <si>
    <t>Trần Bích Nếp</t>
  </si>
  <si>
    <t>090565938</t>
  </si>
  <si>
    <t>Nguyễn Hồng Liên</t>
  </si>
  <si>
    <t>090693305</t>
  </si>
  <si>
    <t>Đặng Minh Đức</t>
  </si>
  <si>
    <t>012863928</t>
  </si>
  <si>
    <t>Bùi Thanh Tùng</t>
  </si>
  <si>
    <t>013202274</t>
  </si>
  <si>
    <t>P1018 No8 Linh Đàm, Hoàng Liệt, Hoàng Mai, HN</t>
  </si>
  <si>
    <t>Bùi Xuân Tú</t>
  </si>
  <si>
    <t>013202275</t>
  </si>
  <si>
    <t>Phạm Thị Chiên</t>
  </si>
  <si>
    <t>160535593</t>
  </si>
  <si>
    <t>Bùi Thị Yến</t>
  </si>
  <si>
    <t>162170590</t>
  </si>
  <si>
    <t>Bùi Phạm Tuân</t>
  </si>
  <si>
    <t>013202272</t>
  </si>
  <si>
    <t>Vũ Thị Thanh Tâm</t>
  </si>
  <si>
    <t>013202273</t>
  </si>
  <si>
    <t>Bùi Nhật Nam</t>
  </si>
  <si>
    <t>Đào Văn Tuyển</t>
  </si>
  <si>
    <t>012009180</t>
  </si>
  <si>
    <t>P214 K15 TT Nam Đồng - Đống Đa - HN</t>
  </si>
  <si>
    <t>Đào Văn Chiến</t>
  </si>
  <si>
    <t>080412645</t>
  </si>
  <si>
    <t>Nguyễn Thị Uyển</t>
  </si>
  <si>
    <t>060189928</t>
  </si>
  <si>
    <t>Đào văn Toán</t>
  </si>
  <si>
    <t>013247192</t>
  </si>
  <si>
    <t>Đào Thị Tươi</t>
  </si>
  <si>
    <t>060549379</t>
  </si>
  <si>
    <t>Đào Thị Phượng</t>
  </si>
  <si>
    <t>060593164</t>
  </si>
  <si>
    <t>Đào Thị Chiên</t>
  </si>
  <si>
    <t>060654048</t>
  </si>
  <si>
    <t>Đào Văn Tiến</t>
  </si>
  <si>
    <t>060654059</t>
  </si>
  <si>
    <t>Phan Thanh Hằng</t>
  </si>
  <si>
    <t>011830959</t>
  </si>
  <si>
    <t>Đào Khôi Nguyên</t>
  </si>
  <si>
    <t>Đào Phan Bảo Anh</t>
  </si>
  <si>
    <t>Vũ Nam Hà</t>
  </si>
  <si>
    <t>171642178</t>
  </si>
  <si>
    <t>P19 - K5 II - Ao Sen - Hà Đông - Hà Nội</t>
  </si>
  <si>
    <t>Vũ Xuân Tuyển</t>
  </si>
  <si>
    <t>170060643</t>
  </si>
  <si>
    <t>Trương Thị Miên</t>
  </si>
  <si>
    <t>172648741</t>
  </si>
  <si>
    <t>Vũ Xuân Thi</t>
  </si>
  <si>
    <t>170060705</t>
  </si>
  <si>
    <t>Vũ Xuân Thư</t>
  </si>
  <si>
    <t>171340594</t>
  </si>
  <si>
    <t>Vũ Thị Thuý</t>
  </si>
  <si>
    <t>171250743</t>
  </si>
  <si>
    <t>Nguyễn Quỳnh Lâm</t>
  </si>
  <si>
    <t>171624206</t>
  </si>
  <si>
    <t>Vũ Quốc Phong</t>
  </si>
  <si>
    <t>Vũ Quỳnh Anh</t>
  </si>
  <si>
    <t>012939377</t>
  </si>
  <si>
    <t>Số 5/532, đường Bạch Đằng, HBT, Hà Nội</t>
  </si>
  <si>
    <t>Số 1-B1, Kho than Vọng, phường Đồng Tâm, HN</t>
  </si>
  <si>
    <t>Lê Phùng Tế</t>
  </si>
  <si>
    <t>180804013</t>
  </si>
  <si>
    <t>Nguyễn Thị Tấn</t>
  </si>
  <si>
    <t>181275946</t>
  </si>
  <si>
    <t>Lê Phùng Quang</t>
  </si>
  <si>
    <t>012127339</t>
  </si>
  <si>
    <t>Lê Quang Thắng</t>
  </si>
  <si>
    <t>182040494</t>
  </si>
  <si>
    <t>Lê Phùng Vinh</t>
  </si>
  <si>
    <t>194475441</t>
  </si>
  <si>
    <t>Dương Thị Thanh Toan</t>
  </si>
  <si>
    <t>012939376</t>
  </si>
  <si>
    <t>Lê Phương Anh</t>
  </si>
  <si>
    <t>Tên tổ chức/cá nhân</t>
  </si>
  <si>
    <t>TK giao dịch chứng khoán (nếu có)</t>
  </si>
  <si>
    <t>Chức vụ tại công ty (nếu có)</t>
  </si>
  <si>
    <t>Đại chỉ</t>
  </si>
  <si>
    <t>Thời điểm bắt đầu là người có liên quan</t>
  </si>
  <si>
    <t>Thời điểm không còn là người có liên quan</t>
  </si>
  <si>
    <t>Lý do</t>
  </si>
  <si>
    <t>PHỤ LỤC I-THAY ĐỔI DANH SÁCH VỀ NGƯỜI CÓ LIÊN QUAN</t>
  </si>
  <si>
    <t>P.Tổng GĐ</t>
  </si>
  <si>
    <t>Bổ nhiệm mới</t>
  </si>
  <si>
    <t>-</t>
  </si>
  <si>
    <t>Cha</t>
  </si>
  <si>
    <t>Mẹ</t>
  </si>
  <si>
    <t>Anh ruột</t>
  </si>
  <si>
    <t>Vợ</t>
  </si>
  <si>
    <t>Con</t>
  </si>
  <si>
    <t>Phạm Thành Nhâm</t>
  </si>
  <si>
    <t>Phạm Bá Sắt</t>
  </si>
  <si>
    <t>Nguyễn Thị Viên</t>
  </si>
  <si>
    <t>Phạm Thị Sặt</t>
  </si>
  <si>
    <t>Phạm Thị Thái</t>
  </si>
  <si>
    <t>Phạm Thị Tam</t>
  </si>
  <si>
    <t>Phạm Thị Hợp</t>
  </si>
  <si>
    <t>Phạm Bá Huy</t>
  </si>
  <si>
    <t>Nguyễn Thị Liên</t>
  </si>
  <si>
    <t>Phạm Thị Linh</t>
  </si>
  <si>
    <t>Phạm Ngọc Thành</t>
  </si>
  <si>
    <t>Phạm Thị Yên</t>
  </si>
  <si>
    <t>012624387</t>
  </si>
  <si>
    <t>012965156</t>
  </si>
  <si>
    <t>141616139</t>
  </si>
  <si>
    <t>11745983</t>
  </si>
  <si>
    <t>143010037</t>
  </si>
  <si>
    <t>025018223</t>
  </si>
  <si>
    <t>Số 22 tổ 21 cụm 6 Hạ Đình, TX, HN</t>
  </si>
  <si>
    <t>Nghỉ chế độ</t>
  </si>
  <si>
    <t>Chị ruột</t>
  </si>
  <si>
    <t>Em ruột</t>
  </si>
  <si>
    <t>Số cổ phiếu sở hữu cuối kỳ</t>
  </si>
  <si>
    <t>CT HĐQT</t>
  </si>
  <si>
    <t>UV HĐQT, T.GĐ</t>
  </si>
  <si>
    <t>UV HĐQT, P.TGĐ</t>
  </si>
  <si>
    <t>UV HĐQT</t>
  </si>
  <si>
    <t>P.TGĐ</t>
  </si>
  <si>
    <t>KT trưởng</t>
  </si>
  <si>
    <t>Tr.Ban KS</t>
  </si>
  <si>
    <t>TV.Ban KS</t>
  </si>
  <si>
    <t>Người CBTT</t>
  </si>
  <si>
    <t>Số CMND/ ĐKKD</t>
  </si>
  <si>
    <t>Ngày cấp CMND/ ĐKKD</t>
  </si>
  <si>
    <t>Nơi cấp CMND/ ĐKKD</t>
  </si>
  <si>
    <t>PHỤ LỤC II-DANH SÁCH CỔ ĐÔNG NỘI BỘ VÀ NGƯỜI CÓ LIÊN QUAN</t>
  </si>
  <si>
    <t>Tỷ lệ sở hữu cổ phiếu cuối kỳ (%)</t>
  </si>
  <si>
    <t>Chồng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</si>
</sst>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&quot;. &quot;mmm&quot;. &quot;yyyy"/>
    <numFmt numFmtId="173" formatCode="hh:mm:ss"/>
    <numFmt numFmtId="174" formatCode="[$-809]dd\ mmmm\ yyyy"/>
    <numFmt numFmtId="175" formatCode="[$-409]dddd\,\ mmmm\ dd\,\ yyyy"/>
    <numFmt numFmtId="176" formatCode="#,##0.0"/>
    <numFmt numFmtId="177" formatCode="#,##0.000"/>
    <numFmt numFmtId="178" formatCode="#,##0.0000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2" borderId="1" applyNumberFormat="0" applyAlignment="0" applyProtection="0"/>
    <xf numFmtId="0" fontId="20" fillId="1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8" borderId="0" applyNumberFormat="0" applyBorder="0" applyAlignment="0" applyProtection="0"/>
    <xf numFmtId="0" fontId="0" fillId="4" borderId="7" applyNumberFormat="0" applyFont="0" applyAlignment="0" applyProtection="0"/>
    <xf numFmtId="0" fontId="29" fillId="2" borderId="8" applyNumberFormat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52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9" fillId="18" borderId="8" xfId="0" applyFont="1" applyFill="1" applyBorder="1" applyAlignment="1">
      <alignment vertical="top" wrapText="1"/>
    </xf>
    <xf numFmtId="0" fontId="10" fillId="18" borderId="8" xfId="0" applyFont="1" applyFill="1" applyBorder="1" applyAlignment="1">
      <alignment horizontal="center" vertical="top" wrapText="1"/>
    </xf>
    <xf numFmtId="0" fontId="11" fillId="18" borderId="8" xfId="0" applyFont="1" applyFill="1" applyBorder="1" applyAlignment="1">
      <alignment horizontal="center" vertical="top" wrapText="1"/>
    </xf>
    <xf numFmtId="0" fontId="10" fillId="18" borderId="8" xfId="0" applyFont="1" applyFill="1" applyBorder="1" applyAlignment="1">
      <alignment vertical="top" wrapText="1"/>
    </xf>
    <xf numFmtId="0" fontId="12" fillId="18" borderId="8" xfId="0" applyFont="1" applyFill="1" applyBorder="1" applyAlignment="1">
      <alignment horizontal="right" vertical="top" wrapText="1"/>
    </xf>
    <xf numFmtId="49" fontId="9" fillId="18" borderId="8" xfId="0" applyNumberFormat="1" applyFont="1" applyFill="1" applyBorder="1" applyAlignment="1">
      <alignment horizontal="right" vertical="top" wrapText="1"/>
    </xf>
    <xf numFmtId="0" fontId="13" fillId="18" borderId="8" xfId="0" applyFont="1" applyFill="1" applyBorder="1" applyAlignment="1">
      <alignment vertical="top" wrapText="1"/>
    </xf>
    <xf numFmtId="0" fontId="12" fillId="18" borderId="8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14" fillId="18" borderId="8" xfId="0" applyNumberFormat="1" applyFont="1" applyFill="1" applyBorder="1" applyAlignment="1">
      <alignment vertical="top" wrapText="1"/>
    </xf>
    <xf numFmtId="49" fontId="14" fillId="18" borderId="8" xfId="0" applyNumberFormat="1" applyFont="1" applyFill="1" applyBorder="1" applyAlignment="1">
      <alignment horizontal="left" vertical="top" wrapText="1"/>
    </xf>
    <xf numFmtId="49" fontId="1" fillId="18" borderId="8" xfId="0" applyNumberFormat="1" applyFont="1" applyFill="1" applyBorder="1" applyAlignment="1">
      <alignment vertical="top" wrapText="1"/>
    </xf>
    <xf numFmtId="49" fontId="15" fillId="18" borderId="8" xfId="0" applyNumberFormat="1" applyFont="1" applyFill="1" applyBorder="1" applyAlignment="1">
      <alignment horizontal="right" vertical="top" wrapText="1"/>
    </xf>
    <xf numFmtId="49" fontId="14" fillId="18" borderId="8" xfId="0" applyNumberFormat="1" applyFont="1" applyFill="1" applyBorder="1" applyAlignment="1">
      <alignment horizontal="right" vertical="top" wrapText="1"/>
    </xf>
    <xf numFmtId="0" fontId="14" fillId="18" borderId="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9" fillId="18" borderId="8" xfId="0" applyFont="1" applyFill="1" applyBorder="1" applyAlignment="1">
      <alignment vertical="top"/>
    </xf>
    <xf numFmtId="0" fontId="12" fillId="18" borderId="8" xfId="0" applyFont="1" applyFill="1" applyBorder="1" applyAlignment="1">
      <alignment horizontal="right" vertical="top"/>
    </xf>
    <xf numFmtId="49" fontId="9" fillId="18" borderId="8" xfId="0" applyNumberFormat="1" applyFont="1" applyFill="1" applyBorder="1" applyAlignment="1">
      <alignment horizontal="right" vertical="top"/>
    </xf>
    <xf numFmtId="0" fontId="10" fillId="18" borderId="8" xfId="0" applyFont="1" applyFill="1" applyBorder="1" applyAlignment="1">
      <alignment vertical="top"/>
    </xf>
    <xf numFmtId="0" fontId="13" fillId="18" borderId="8" xfId="0" applyFont="1" applyFill="1" applyBorder="1" applyAlignment="1">
      <alignment vertical="top"/>
    </xf>
    <xf numFmtId="0" fontId="12" fillId="18" borderId="8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15" fillId="18" borderId="8" xfId="0" applyNumberFormat="1" applyFont="1" applyFill="1" applyBorder="1" applyAlignment="1">
      <alignment horizontal="right" vertical="top"/>
    </xf>
    <xf numFmtId="49" fontId="10" fillId="18" borderId="8" xfId="0" applyNumberFormat="1" applyFont="1" applyFill="1" applyBorder="1" applyAlignment="1">
      <alignment horizontal="right" vertical="top"/>
    </xf>
    <xf numFmtId="49" fontId="14" fillId="18" borderId="8" xfId="0" applyNumberFormat="1" applyFont="1" applyFill="1" applyBorder="1" applyAlignment="1">
      <alignment horizontal="center" vertical="top" wrapText="1"/>
    </xf>
    <xf numFmtId="0" fontId="16" fillId="18" borderId="8" xfId="0" applyFont="1" applyFill="1" applyBorder="1" applyAlignment="1">
      <alignment vertical="top" wrapText="1"/>
    </xf>
    <xf numFmtId="0" fontId="6" fillId="0" borderId="0" xfId="0" applyFont="1" applyAlignment="1">
      <alignment horizontal="left" indent="4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14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140625" defaultRowHeight="15"/>
  <cols>
    <col min="1" max="1" width="5.00390625" style="1" customWidth="1"/>
    <col min="2" max="2" width="20.421875" style="1" bestFit="1" customWidth="1"/>
    <col min="3" max="3" width="10.28125" style="1" customWidth="1"/>
    <col min="4" max="4" width="11.421875" style="1" customWidth="1"/>
    <col min="5" max="5" width="12.421875" style="1" customWidth="1"/>
    <col min="6" max="7" width="12.57421875" style="1" customWidth="1"/>
    <col min="8" max="8" width="14.7109375" style="1" customWidth="1"/>
    <col min="9" max="9" width="11.8515625" style="1" customWidth="1"/>
    <col min="10" max="10" width="11.57421875" style="1" customWidth="1"/>
    <col min="11" max="11" width="13.00390625" style="1" customWidth="1"/>
    <col min="12" max="16384" width="14.7109375" style="1" customWidth="1"/>
  </cols>
  <sheetData>
    <row r="1" ht="15.75">
      <c r="A1" s="35" t="s">
        <v>63</v>
      </c>
    </row>
    <row r="2" ht="15.75">
      <c r="A2" s="34" t="s">
        <v>64</v>
      </c>
    </row>
    <row r="3" spans="1:11" ht="19.5" customHeight="1">
      <c r="A3" s="60" t="s">
        <v>269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5" spans="1:11" ht="61.5" customHeight="1">
      <c r="A5" s="56" t="s">
        <v>0</v>
      </c>
      <c r="B5" s="56" t="s">
        <v>262</v>
      </c>
      <c r="C5" s="56" t="s">
        <v>263</v>
      </c>
      <c r="D5" s="56" t="s">
        <v>264</v>
      </c>
      <c r="E5" s="56" t="s">
        <v>310</v>
      </c>
      <c r="F5" s="56" t="s">
        <v>311</v>
      </c>
      <c r="G5" s="56" t="s">
        <v>312</v>
      </c>
      <c r="H5" s="56" t="s">
        <v>265</v>
      </c>
      <c r="I5" s="56" t="s">
        <v>266</v>
      </c>
      <c r="J5" s="56" t="s">
        <v>267</v>
      </c>
      <c r="K5" s="56" t="s">
        <v>268</v>
      </c>
    </row>
    <row r="6" spans="1:11" ht="49.5" customHeight="1">
      <c r="A6" s="37">
        <v>1</v>
      </c>
      <c r="B6" s="38" t="s">
        <v>158</v>
      </c>
      <c r="C6" s="38"/>
      <c r="D6" s="37" t="s">
        <v>270</v>
      </c>
      <c r="E6" s="37" t="s">
        <v>246</v>
      </c>
      <c r="F6" s="39">
        <v>39142</v>
      </c>
      <c r="G6" s="37" t="s">
        <v>4</v>
      </c>
      <c r="H6" s="40" t="s">
        <v>247</v>
      </c>
      <c r="I6" s="39">
        <v>40909</v>
      </c>
      <c r="J6" s="39"/>
      <c r="K6" s="37" t="s">
        <v>271</v>
      </c>
    </row>
    <row r="7" spans="1:11" ht="12.75">
      <c r="A7" s="41">
        <v>2</v>
      </c>
      <c r="B7" s="42" t="s">
        <v>249</v>
      </c>
      <c r="C7" s="42"/>
      <c r="D7" s="41"/>
      <c r="E7" s="41" t="s">
        <v>250</v>
      </c>
      <c r="F7" s="43"/>
      <c r="G7" s="41"/>
      <c r="H7" s="41"/>
      <c r="I7" s="43">
        <v>40909</v>
      </c>
      <c r="J7" s="43"/>
      <c r="K7" s="41" t="s">
        <v>273</v>
      </c>
    </row>
    <row r="8" spans="1:11" ht="12.75">
      <c r="A8" s="41">
        <v>3</v>
      </c>
      <c r="B8" s="42" t="s">
        <v>251</v>
      </c>
      <c r="C8" s="42"/>
      <c r="D8" s="41"/>
      <c r="E8" s="41" t="s">
        <v>252</v>
      </c>
      <c r="F8" s="43"/>
      <c r="G8" s="41"/>
      <c r="H8" s="41"/>
      <c r="I8" s="43">
        <v>40909</v>
      </c>
      <c r="J8" s="43"/>
      <c r="K8" s="41" t="s">
        <v>274</v>
      </c>
    </row>
    <row r="9" spans="1:11" ht="12.75">
      <c r="A9" s="41">
        <v>4</v>
      </c>
      <c r="B9" s="42" t="s">
        <v>253</v>
      </c>
      <c r="C9" s="42"/>
      <c r="D9" s="41"/>
      <c r="E9" s="41" t="s">
        <v>254</v>
      </c>
      <c r="F9" s="43"/>
      <c r="G9" s="41"/>
      <c r="H9" s="41"/>
      <c r="I9" s="43">
        <v>40909</v>
      </c>
      <c r="J9" s="43"/>
      <c r="K9" s="41" t="s">
        <v>275</v>
      </c>
    </row>
    <row r="10" spans="1:11" ht="12.75">
      <c r="A10" s="41">
        <v>5</v>
      </c>
      <c r="B10" s="42" t="s">
        <v>255</v>
      </c>
      <c r="C10" s="42"/>
      <c r="D10" s="41"/>
      <c r="E10" s="41" t="s">
        <v>256</v>
      </c>
      <c r="F10" s="43"/>
      <c r="G10" s="41"/>
      <c r="H10" s="41"/>
      <c r="I10" s="43">
        <v>40909</v>
      </c>
      <c r="J10" s="43"/>
      <c r="K10" s="41" t="s">
        <v>275</v>
      </c>
    </row>
    <row r="11" spans="1:11" ht="12.75">
      <c r="A11" s="41">
        <v>6</v>
      </c>
      <c r="B11" s="42" t="s">
        <v>257</v>
      </c>
      <c r="C11" s="42"/>
      <c r="D11" s="41"/>
      <c r="E11" s="41" t="s">
        <v>258</v>
      </c>
      <c r="F11" s="43"/>
      <c r="G11" s="41"/>
      <c r="H11" s="41"/>
      <c r="I11" s="43">
        <v>40909</v>
      </c>
      <c r="J11" s="43"/>
      <c r="K11" s="41" t="s">
        <v>275</v>
      </c>
    </row>
    <row r="12" spans="1:11" ht="12.75">
      <c r="A12" s="41">
        <v>7</v>
      </c>
      <c r="B12" s="42" t="s">
        <v>259</v>
      </c>
      <c r="C12" s="42"/>
      <c r="D12" s="41"/>
      <c r="E12" s="41" t="s">
        <v>260</v>
      </c>
      <c r="F12" s="43"/>
      <c r="G12" s="41"/>
      <c r="H12" s="41"/>
      <c r="I12" s="43">
        <v>40909</v>
      </c>
      <c r="J12" s="43"/>
      <c r="K12" s="41" t="s">
        <v>276</v>
      </c>
    </row>
    <row r="13" spans="1:11" ht="12.75">
      <c r="A13" s="41">
        <v>8</v>
      </c>
      <c r="B13" s="42" t="s">
        <v>261</v>
      </c>
      <c r="C13" s="42"/>
      <c r="D13" s="41"/>
      <c r="E13" s="41" t="s">
        <v>272</v>
      </c>
      <c r="F13" s="43"/>
      <c r="G13" s="41"/>
      <c r="H13" s="41"/>
      <c r="I13" s="43">
        <v>40909</v>
      </c>
      <c r="J13" s="43"/>
      <c r="K13" s="41" t="s">
        <v>277</v>
      </c>
    </row>
    <row r="14" spans="1:11" ht="12.75">
      <c r="A14" s="41"/>
      <c r="B14" s="42"/>
      <c r="C14" s="42"/>
      <c r="D14" s="41"/>
      <c r="E14" s="41"/>
      <c r="F14" s="43"/>
      <c r="G14" s="41"/>
      <c r="H14" s="41"/>
      <c r="I14" s="43"/>
      <c r="J14" s="43"/>
      <c r="K14" s="41"/>
    </row>
    <row r="15" spans="1:11" ht="38.25">
      <c r="A15" s="47">
        <v>9</v>
      </c>
      <c r="B15" s="48" t="s">
        <v>278</v>
      </c>
      <c r="C15" s="48"/>
      <c r="D15" s="47" t="s">
        <v>270</v>
      </c>
      <c r="E15" s="47" t="s">
        <v>290</v>
      </c>
      <c r="F15" s="49">
        <v>37798</v>
      </c>
      <c r="G15" s="47" t="s">
        <v>4</v>
      </c>
      <c r="H15" s="50" t="s">
        <v>296</v>
      </c>
      <c r="I15" s="49"/>
      <c r="J15" s="49">
        <v>40909</v>
      </c>
      <c r="K15" s="47" t="s">
        <v>297</v>
      </c>
    </row>
    <row r="16" spans="1:11" ht="12.75">
      <c r="A16" s="41">
        <v>10</v>
      </c>
      <c r="B16" s="42" t="s">
        <v>279</v>
      </c>
      <c r="C16" s="42"/>
      <c r="D16" s="41"/>
      <c r="E16" s="41" t="s">
        <v>272</v>
      </c>
      <c r="F16" s="43"/>
      <c r="G16" s="41"/>
      <c r="H16" s="41"/>
      <c r="I16" s="43"/>
      <c r="J16" s="43">
        <v>40909</v>
      </c>
      <c r="K16" s="41" t="s">
        <v>273</v>
      </c>
    </row>
    <row r="17" spans="1:11" ht="12.75">
      <c r="A17" s="41">
        <v>11</v>
      </c>
      <c r="B17" s="42" t="s">
        <v>280</v>
      </c>
      <c r="C17" s="42"/>
      <c r="D17" s="41"/>
      <c r="E17" s="41" t="s">
        <v>272</v>
      </c>
      <c r="F17" s="43"/>
      <c r="G17" s="41"/>
      <c r="H17" s="41"/>
      <c r="I17" s="43"/>
      <c r="J17" s="43">
        <v>40909</v>
      </c>
      <c r="K17" s="41" t="s">
        <v>274</v>
      </c>
    </row>
    <row r="18" spans="1:11" ht="12.75">
      <c r="A18" s="41">
        <v>12</v>
      </c>
      <c r="B18" s="42" t="s">
        <v>281</v>
      </c>
      <c r="C18" s="42"/>
      <c r="D18" s="41"/>
      <c r="E18" s="41" t="s">
        <v>272</v>
      </c>
      <c r="F18" s="43"/>
      <c r="G18" s="41"/>
      <c r="H18" s="41"/>
      <c r="I18" s="43"/>
      <c r="J18" s="43">
        <v>40909</v>
      </c>
      <c r="K18" s="41" t="s">
        <v>298</v>
      </c>
    </row>
    <row r="19" spans="1:11" ht="12.75">
      <c r="A19" s="41">
        <v>13</v>
      </c>
      <c r="B19" s="42" t="s">
        <v>282</v>
      </c>
      <c r="C19" s="42"/>
      <c r="D19" s="41"/>
      <c r="E19" s="41" t="s">
        <v>272</v>
      </c>
      <c r="F19" s="43"/>
      <c r="G19" s="41"/>
      <c r="H19" s="41"/>
      <c r="I19" s="43"/>
      <c r="J19" s="43">
        <v>40909</v>
      </c>
      <c r="K19" s="41" t="s">
        <v>298</v>
      </c>
    </row>
    <row r="20" spans="1:11" ht="12.75">
      <c r="A20" s="41">
        <v>14</v>
      </c>
      <c r="B20" s="42" t="s">
        <v>283</v>
      </c>
      <c r="C20" s="42"/>
      <c r="D20" s="41"/>
      <c r="E20" s="41" t="s">
        <v>272</v>
      </c>
      <c r="F20" s="43"/>
      <c r="G20" s="41"/>
      <c r="H20" s="41"/>
      <c r="I20" s="43"/>
      <c r="J20" s="43">
        <v>40909</v>
      </c>
      <c r="K20" s="41" t="s">
        <v>299</v>
      </c>
    </row>
    <row r="21" spans="1:11" ht="12.75">
      <c r="A21" s="41">
        <v>15</v>
      </c>
      <c r="B21" s="42" t="s">
        <v>284</v>
      </c>
      <c r="C21" s="42"/>
      <c r="D21" s="41"/>
      <c r="E21" s="41" t="s">
        <v>272</v>
      </c>
      <c r="F21" s="43"/>
      <c r="G21" s="41"/>
      <c r="H21" s="41"/>
      <c r="I21" s="43"/>
      <c r="J21" s="43">
        <v>40909</v>
      </c>
      <c r="K21" s="41" t="s">
        <v>299</v>
      </c>
    </row>
    <row r="22" spans="1:11" ht="12.75">
      <c r="A22" s="41">
        <v>16</v>
      </c>
      <c r="B22" s="42" t="s">
        <v>285</v>
      </c>
      <c r="C22" s="42"/>
      <c r="D22" s="41"/>
      <c r="E22" s="41" t="s">
        <v>291</v>
      </c>
      <c r="F22" s="43"/>
      <c r="G22" s="41"/>
      <c r="H22" s="41"/>
      <c r="I22" s="43"/>
      <c r="J22" s="43">
        <v>40909</v>
      </c>
      <c r="K22" s="41" t="s">
        <v>299</v>
      </c>
    </row>
    <row r="23" spans="1:11" ht="12.75">
      <c r="A23" s="41">
        <v>17</v>
      </c>
      <c r="B23" s="42" t="s">
        <v>286</v>
      </c>
      <c r="C23" s="42"/>
      <c r="D23" s="41"/>
      <c r="E23" s="41" t="s">
        <v>292</v>
      </c>
      <c r="F23" s="43"/>
      <c r="G23" s="41"/>
      <c r="H23" s="41"/>
      <c r="I23" s="43"/>
      <c r="J23" s="43"/>
      <c r="K23" s="41" t="s">
        <v>276</v>
      </c>
    </row>
    <row r="24" spans="1:11" ht="12.75">
      <c r="A24" s="41">
        <v>18</v>
      </c>
      <c r="B24" s="42" t="s">
        <v>287</v>
      </c>
      <c r="C24" s="42"/>
      <c r="D24" s="41"/>
      <c r="E24" s="41" t="s">
        <v>293</v>
      </c>
      <c r="F24" s="43"/>
      <c r="G24" s="41"/>
      <c r="H24" s="41"/>
      <c r="I24" s="43"/>
      <c r="J24" s="43"/>
      <c r="K24" s="41" t="s">
        <v>277</v>
      </c>
    </row>
    <row r="25" spans="1:11" ht="12.75">
      <c r="A25" s="41">
        <v>19</v>
      </c>
      <c r="B25" s="42" t="s">
        <v>288</v>
      </c>
      <c r="C25" s="42"/>
      <c r="D25" s="41"/>
      <c r="E25" s="41" t="s">
        <v>294</v>
      </c>
      <c r="F25" s="43"/>
      <c r="G25" s="41"/>
      <c r="H25" s="41"/>
      <c r="I25" s="43"/>
      <c r="J25" s="43"/>
      <c r="K25" s="41" t="s">
        <v>277</v>
      </c>
    </row>
    <row r="26" spans="1:11" ht="12.75">
      <c r="A26" s="41">
        <v>20</v>
      </c>
      <c r="B26" s="42" t="s">
        <v>289</v>
      </c>
      <c r="C26" s="42"/>
      <c r="D26" s="41"/>
      <c r="E26" s="41" t="s">
        <v>295</v>
      </c>
      <c r="F26" s="43"/>
      <c r="G26" s="41"/>
      <c r="H26" s="41"/>
      <c r="I26" s="43"/>
      <c r="J26" s="43"/>
      <c r="K26" s="41" t="s">
        <v>277</v>
      </c>
    </row>
    <row r="27" spans="1:11" ht="12.75">
      <c r="A27" s="44"/>
      <c r="B27" s="45"/>
      <c r="C27" s="45"/>
      <c r="D27" s="44"/>
      <c r="E27" s="44"/>
      <c r="F27" s="46"/>
      <c r="G27" s="44"/>
      <c r="H27" s="44"/>
      <c r="I27" s="46"/>
      <c r="J27" s="46"/>
      <c r="K27" s="44"/>
    </row>
  </sheetData>
  <mergeCells count="1">
    <mergeCell ref="A3:K3"/>
  </mergeCells>
  <printOptions horizontalCentered="1"/>
  <pageMargins left="0.18" right="0.17" top="0.56" bottom="0.24" header="0.5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85" zoomScaleNormal="85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90" sqref="H90"/>
    </sheetView>
  </sheetViews>
  <sheetFormatPr defaultColWidth="9.140625" defaultRowHeight="15"/>
  <cols>
    <col min="1" max="1" width="5.00390625" style="1" customWidth="1"/>
    <col min="2" max="2" width="20.421875" style="1" bestFit="1" customWidth="1"/>
    <col min="3" max="3" width="12.00390625" style="1" customWidth="1"/>
    <col min="4" max="4" width="11.421875" style="1" customWidth="1"/>
    <col min="5" max="5" width="13.421875" style="1" customWidth="1"/>
    <col min="6" max="6" width="12.28125" style="1" customWidth="1"/>
    <col min="7" max="7" width="12.7109375" style="1" customWidth="1"/>
    <col min="8" max="8" width="14.7109375" style="1" customWidth="1"/>
    <col min="9" max="9" width="11.8515625" style="1" customWidth="1"/>
    <col min="10" max="10" width="11.57421875" style="1" customWidth="1"/>
    <col min="11" max="11" width="13.00390625" style="1" customWidth="1"/>
    <col min="12" max="16384" width="14.7109375" style="1" customWidth="1"/>
  </cols>
  <sheetData>
    <row r="1" ht="15.75">
      <c r="A1" s="35" t="s">
        <v>63</v>
      </c>
    </row>
    <row r="2" ht="15.75">
      <c r="A2" s="34" t="s">
        <v>64</v>
      </c>
    </row>
    <row r="3" spans="1:11" ht="19.5" customHeight="1">
      <c r="A3" s="60" t="s">
        <v>313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5" spans="1:11" ht="52.5" customHeight="1">
      <c r="A5" s="56" t="s">
        <v>0</v>
      </c>
      <c r="B5" s="56" t="s">
        <v>262</v>
      </c>
      <c r="C5" s="56" t="s">
        <v>263</v>
      </c>
      <c r="D5" s="56" t="s">
        <v>264</v>
      </c>
      <c r="E5" s="56" t="s">
        <v>310</v>
      </c>
      <c r="F5" s="56" t="s">
        <v>311</v>
      </c>
      <c r="G5" s="56" t="s">
        <v>312</v>
      </c>
      <c r="H5" s="56" t="s">
        <v>265</v>
      </c>
      <c r="I5" s="56" t="s">
        <v>300</v>
      </c>
      <c r="J5" s="56" t="s">
        <v>314</v>
      </c>
      <c r="K5" s="56" t="s">
        <v>49</v>
      </c>
    </row>
    <row r="6" spans="1:11" s="36" customFormat="1" ht="51">
      <c r="A6" s="47">
        <v>1</v>
      </c>
      <c r="B6" s="48" t="s">
        <v>65</v>
      </c>
      <c r="C6" s="48"/>
      <c r="D6" s="47" t="s">
        <v>301</v>
      </c>
      <c r="E6" s="47" t="s">
        <v>66</v>
      </c>
      <c r="F6" s="49">
        <v>36669</v>
      </c>
      <c r="G6" s="47" t="s">
        <v>4</v>
      </c>
      <c r="H6" s="50" t="s">
        <v>248</v>
      </c>
      <c r="I6" s="55">
        <v>14500</v>
      </c>
      <c r="J6" s="57">
        <f>I6/5818000*100</f>
        <v>0.2492265383293228</v>
      </c>
      <c r="K6" s="47"/>
    </row>
    <row r="7" spans="1:11" ht="12.75">
      <c r="A7" s="41">
        <v>2</v>
      </c>
      <c r="B7" s="42" t="s">
        <v>67</v>
      </c>
      <c r="C7" s="42"/>
      <c r="D7" s="41"/>
      <c r="E7" s="41" t="s">
        <v>68</v>
      </c>
      <c r="F7" s="43"/>
      <c r="G7" s="41"/>
      <c r="H7" s="53"/>
      <c r="I7" s="54"/>
      <c r="J7" s="51"/>
      <c r="K7" s="41" t="s">
        <v>275</v>
      </c>
    </row>
    <row r="8" spans="1:11" ht="12.75">
      <c r="A8" s="41">
        <v>3</v>
      </c>
      <c r="B8" s="42" t="s">
        <v>69</v>
      </c>
      <c r="C8" s="42"/>
      <c r="D8" s="41"/>
      <c r="E8" s="41" t="s">
        <v>70</v>
      </c>
      <c r="F8" s="43"/>
      <c r="G8" s="41"/>
      <c r="H8" s="53"/>
      <c r="I8" s="54"/>
      <c r="J8" s="51"/>
      <c r="K8" s="41" t="s">
        <v>298</v>
      </c>
    </row>
    <row r="9" spans="1:11" ht="12.75">
      <c r="A9" s="41">
        <v>4</v>
      </c>
      <c r="B9" s="42" t="s">
        <v>71</v>
      </c>
      <c r="C9" s="42"/>
      <c r="D9" s="41"/>
      <c r="E9" s="41" t="s">
        <v>72</v>
      </c>
      <c r="F9" s="43"/>
      <c r="G9" s="41"/>
      <c r="H9" s="53"/>
      <c r="I9" s="54"/>
      <c r="J9" s="51"/>
      <c r="K9" s="41" t="s">
        <v>299</v>
      </c>
    </row>
    <row r="10" spans="1:11" ht="12.75">
      <c r="A10" s="41">
        <v>5</v>
      </c>
      <c r="B10" s="42" t="s">
        <v>73</v>
      </c>
      <c r="C10" s="42"/>
      <c r="D10" s="41"/>
      <c r="E10" s="41" t="s">
        <v>74</v>
      </c>
      <c r="F10" s="43"/>
      <c r="G10" s="41"/>
      <c r="H10" s="53"/>
      <c r="I10" s="54"/>
      <c r="J10" s="51"/>
      <c r="K10" s="41" t="s">
        <v>276</v>
      </c>
    </row>
    <row r="11" spans="1:11" ht="12.75">
      <c r="A11" s="41">
        <v>6</v>
      </c>
      <c r="B11" s="42" t="s">
        <v>75</v>
      </c>
      <c r="C11" s="42"/>
      <c r="D11" s="41"/>
      <c r="E11" s="41" t="s">
        <v>76</v>
      </c>
      <c r="F11" s="43"/>
      <c r="G11" s="41"/>
      <c r="H11" s="53"/>
      <c r="I11" s="54"/>
      <c r="J11" s="51"/>
      <c r="K11" s="41" t="s">
        <v>277</v>
      </c>
    </row>
    <row r="12" spans="1:11" ht="12.75">
      <c r="A12" s="41">
        <v>7</v>
      </c>
      <c r="B12" s="42" t="s">
        <v>77</v>
      </c>
      <c r="C12" s="42"/>
      <c r="D12" s="41"/>
      <c r="E12" s="41" t="s">
        <v>78</v>
      </c>
      <c r="F12" s="43"/>
      <c r="G12" s="41"/>
      <c r="H12" s="53"/>
      <c r="I12" s="54"/>
      <c r="J12" s="51"/>
      <c r="K12" s="41" t="s">
        <v>277</v>
      </c>
    </row>
    <row r="13" spans="1:11" s="36" customFormat="1" ht="38.25">
      <c r="A13" s="47">
        <v>8</v>
      </c>
      <c r="B13" s="48" t="s">
        <v>79</v>
      </c>
      <c r="C13" s="48"/>
      <c r="D13" s="50" t="s">
        <v>302</v>
      </c>
      <c r="E13" s="47" t="s">
        <v>80</v>
      </c>
      <c r="F13" s="49">
        <v>40001</v>
      </c>
      <c r="G13" s="47" t="s">
        <v>4</v>
      </c>
      <c r="H13" s="50" t="s">
        <v>81</v>
      </c>
      <c r="I13" s="55">
        <v>125049</v>
      </c>
      <c r="J13" s="57">
        <f>I13/5818000*100</f>
        <v>2.149346854589206</v>
      </c>
      <c r="K13" s="47"/>
    </row>
    <row r="14" spans="1:11" ht="12.75">
      <c r="A14" s="41">
        <v>9</v>
      </c>
      <c r="B14" s="42" t="s">
        <v>82</v>
      </c>
      <c r="C14" s="42"/>
      <c r="D14" s="41"/>
      <c r="E14" s="41" t="s">
        <v>83</v>
      </c>
      <c r="F14" s="43"/>
      <c r="G14" s="41"/>
      <c r="H14" s="53"/>
      <c r="I14" s="54"/>
      <c r="J14" s="51"/>
      <c r="K14" s="41" t="s">
        <v>275</v>
      </c>
    </row>
    <row r="15" spans="1:11" ht="12.75">
      <c r="A15" s="41">
        <v>10</v>
      </c>
      <c r="B15" s="42" t="s">
        <v>84</v>
      </c>
      <c r="C15" s="42"/>
      <c r="D15" s="41"/>
      <c r="E15" s="41" t="s">
        <v>85</v>
      </c>
      <c r="F15" s="43"/>
      <c r="G15" s="41"/>
      <c r="H15" s="53"/>
      <c r="I15" s="54"/>
      <c r="J15" s="51"/>
      <c r="K15" s="41" t="s">
        <v>275</v>
      </c>
    </row>
    <row r="16" spans="1:11" ht="12.75">
      <c r="A16" s="41">
        <v>11</v>
      </c>
      <c r="B16" s="42" t="s">
        <v>86</v>
      </c>
      <c r="C16" s="42"/>
      <c r="D16" s="41"/>
      <c r="E16" s="41" t="s">
        <v>87</v>
      </c>
      <c r="F16" s="43"/>
      <c r="G16" s="41"/>
      <c r="H16" s="53"/>
      <c r="I16" s="54"/>
      <c r="J16" s="51"/>
      <c r="K16" s="41" t="s">
        <v>275</v>
      </c>
    </row>
    <row r="17" spans="1:11" ht="12.75">
      <c r="A17" s="41">
        <v>12</v>
      </c>
      <c r="B17" s="42" t="s">
        <v>88</v>
      </c>
      <c r="C17" s="42"/>
      <c r="D17" s="41"/>
      <c r="E17" s="41" t="s">
        <v>89</v>
      </c>
      <c r="F17" s="43"/>
      <c r="G17" s="41"/>
      <c r="H17" s="53"/>
      <c r="I17" s="54"/>
      <c r="J17" s="51"/>
      <c r="K17" s="41" t="s">
        <v>298</v>
      </c>
    </row>
    <row r="18" spans="1:11" ht="12.75">
      <c r="A18" s="41">
        <v>13</v>
      </c>
      <c r="B18" s="42" t="s">
        <v>90</v>
      </c>
      <c r="C18" s="42"/>
      <c r="D18" s="41"/>
      <c r="E18" s="41" t="s">
        <v>91</v>
      </c>
      <c r="F18" s="43"/>
      <c r="G18" s="41"/>
      <c r="H18" s="53"/>
      <c r="I18" s="54"/>
      <c r="J18" s="51"/>
      <c r="K18" s="41" t="s">
        <v>299</v>
      </c>
    </row>
    <row r="19" spans="1:11" ht="12.75">
      <c r="A19" s="41">
        <v>14</v>
      </c>
      <c r="B19" s="42" t="s">
        <v>92</v>
      </c>
      <c r="C19" s="42"/>
      <c r="D19" s="41"/>
      <c r="E19" s="41" t="s">
        <v>93</v>
      </c>
      <c r="F19" s="43"/>
      <c r="G19" s="41"/>
      <c r="H19" s="53"/>
      <c r="I19" s="54"/>
      <c r="J19" s="51"/>
      <c r="K19" s="41" t="s">
        <v>276</v>
      </c>
    </row>
    <row r="20" spans="1:11" ht="12.75">
      <c r="A20" s="41">
        <v>15</v>
      </c>
      <c r="B20" s="42" t="s">
        <v>75</v>
      </c>
      <c r="C20" s="42"/>
      <c r="D20" s="41"/>
      <c r="E20" s="41" t="s">
        <v>94</v>
      </c>
      <c r="F20" s="43"/>
      <c r="G20" s="41"/>
      <c r="H20" s="53"/>
      <c r="I20" s="54"/>
      <c r="J20" s="51"/>
      <c r="K20" s="41" t="s">
        <v>277</v>
      </c>
    </row>
    <row r="21" spans="1:11" ht="12.75">
      <c r="A21" s="41">
        <v>16</v>
      </c>
      <c r="B21" s="42" t="s">
        <v>95</v>
      </c>
      <c r="C21" s="42"/>
      <c r="D21" s="41"/>
      <c r="E21" s="41" t="s">
        <v>96</v>
      </c>
      <c r="F21" s="43"/>
      <c r="G21" s="41"/>
      <c r="H21" s="53"/>
      <c r="I21" s="54"/>
      <c r="J21" s="51"/>
      <c r="K21" s="41" t="s">
        <v>277</v>
      </c>
    </row>
    <row r="22" spans="1:11" s="36" customFormat="1" ht="63.75">
      <c r="A22" s="47">
        <v>17</v>
      </c>
      <c r="B22" s="48" t="s">
        <v>97</v>
      </c>
      <c r="C22" s="48"/>
      <c r="D22" s="50" t="s">
        <v>303</v>
      </c>
      <c r="E22" s="47" t="s">
        <v>98</v>
      </c>
      <c r="F22" s="49">
        <v>39060</v>
      </c>
      <c r="G22" s="47" t="s">
        <v>4</v>
      </c>
      <c r="H22" s="50" t="s">
        <v>99</v>
      </c>
      <c r="I22" s="55">
        <v>20800</v>
      </c>
      <c r="J22" s="57">
        <f>I22/5818000*100</f>
        <v>0.357511172224132</v>
      </c>
      <c r="K22" s="47"/>
    </row>
    <row r="23" spans="1:11" ht="12.75">
      <c r="A23" s="41">
        <v>18</v>
      </c>
      <c r="B23" s="42" t="s">
        <v>100</v>
      </c>
      <c r="C23" s="42"/>
      <c r="D23" s="41"/>
      <c r="E23" s="41" t="s">
        <v>98</v>
      </c>
      <c r="F23" s="43"/>
      <c r="G23" s="41"/>
      <c r="H23" s="53"/>
      <c r="I23" s="54"/>
      <c r="J23" s="51"/>
      <c r="K23" s="41" t="s">
        <v>276</v>
      </c>
    </row>
    <row r="24" spans="1:11" ht="12.75">
      <c r="A24" s="41">
        <v>19</v>
      </c>
      <c r="B24" s="42" t="s">
        <v>101</v>
      </c>
      <c r="C24" s="42"/>
      <c r="D24" s="41"/>
      <c r="E24" s="41" t="s">
        <v>102</v>
      </c>
      <c r="F24" s="43"/>
      <c r="G24" s="41"/>
      <c r="H24" s="53"/>
      <c r="I24" s="54"/>
      <c r="J24" s="51"/>
      <c r="K24" s="41" t="s">
        <v>298</v>
      </c>
    </row>
    <row r="25" spans="1:11" ht="12.75">
      <c r="A25" s="41">
        <v>20</v>
      </c>
      <c r="B25" s="42" t="s">
        <v>103</v>
      </c>
      <c r="C25" s="42"/>
      <c r="D25" s="41"/>
      <c r="E25" s="41" t="s">
        <v>104</v>
      </c>
      <c r="F25" s="43"/>
      <c r="G25" s="41"/>
      <c r="H25" s="53"/>
      <c r="I25" s="54"/>
      <c r="J25" s="51"/>
      <c r="K25" s="41" t="s">
        <v>298</v>
      </c>
    </row>
    <row r="26" spans="1:11" ht="12.75">
      <c r="A26" s="41">
        <v>21</v>
      </c>
      <c r="B26" s="42" t="s">
        <v>105</v>
      </c>
      <c r="C26" s="42"/>
      <c r="D26" s="41"/>
      <c r="E26" s="41" t="s">
        <v>106</v>
      </c>
      <c r="F26" s="43"/>
      <c r="G26" s="41"/>
      <c r="H26" s="53"/>
      <c r="I26" s="54"/>
      <c r="J26" s="51"/>
      <c r="K26" s="41" t="s">
        <v>277</v>
      </c>
    </row>
    <row r="27" spans="1:11" ht="12.75">
      <c r="A27" s="41">
        <v>22</v>
      </c>
      <c r="B27" s="42" t="s">
        <v>107</v>
      </c>
      <c r="C27" s="42"/>
      <c r="D27" s="41"/>
      <c r="E27" s="41" t="s">
        <v>108</v>
      </c>
      <c r="F27" s="43"/>
      <c r="G27" s="41"/>
      <c r="H27" s="53"/>
      <c r="I27" s="54"/>
      <c r="J27" s="51"/>
      <c r="K27" s="41" t="s">
        <v>277</v>
      </c>
    </row>
    <row r="28" spans="1:11" s="36" customFormat="1" ht="38.25">
      <c r="A28" s="47">
        <v>23</v>
      </c>
      <c r="B28" s="48" t="s">
        <v>109</v>
      </c>
      <c r="C28" s="48"/>
      <c r="D28" s="50" t="s">
        <v>303</v>
      </c>
      <c r="E28" s="47" t="s">
        <v>110</v>
      </c>
      <c r="F28" s="49">
        <v>29033</v>
      </c>
      <c r="G28" s="47" t="s">
        <v>111</v>
      </c>
      <c r="H28" s="50" t="s">
        <v>112</v>
      </c>
      <c r="I28" s="55">
        <v>47283</v>
      </c>
      <c r="J28" s="57">
        <f>I28/5818000*100</f>
        <v>0.8127019594362325</v>
      </c>
      <c r="K28" s="47"/>
    </row>
    <row r="29" spans="1:11" ht="12.75">
      <c r="A29" s="41">
        <v>24</v>
      </c>
      <c r="B29" s="42" t="s">
        <v>113</v>
      </c>
      <c r="C29" s="42"/>
      <c r="D29" s="41"/>
      <c r="E29" s="41" t="s">
        <v>114</v>
      </c>
      <c r="F29" s="43"/>
      <c r="G29" s="41"/>
      <c r="H29" s="53"/>
      <c r="I29" s="54"/>
      <c r="J29" s="51"/>
      <c r="K29" s="41" t="s">
        <v>275</v>
      </c>
    </row>
    <row r="30" spans="1:11" ht="12.75">
      <c r="A30" s="41">
        <v>25</v>
      </c>
      <c r="B30" s="42" t="s">
        <v>115</v>
      </c>
      <c r="C30" s="42"/>
      <c r="D30" s="41"/>
      <c r="E30" s="41" t="s">
        <v>116</v>
      </c>
      <c r="F30" s="43"/>
      <c r="G30" s="41"/>
      <c r="H30" s="53"/>
      <c r="I30" s="54"/>
      <c r="J30" s="51"/>
      <c r="K30" s="41" t="s">
        <v>275</v>
      </c>
    </row>
    <row r="31" spans="1:11" ht="12.75">
      <c r="A31" s="41">
        <v>26</v>
      </c>
      <c r="B31" s="42" t="s">
        <v>117</v>
      </c>
      <c r="C31" s="42"/>
      <c r="D31" s="41"/>
      <c r="E31" s="41" t="s">
        <v>118</v>
      </c>
      <c r="F31" s="43"/>
      <c r="G31" s="41"/>
      <c r="H31" s="53"/>
      <c r="I31" s="54"/>
      <c r="J31" s="51"/>
      <c r="K31" s="41" t="s">
        <v>298</v>
      </c>
    </row>
    <row r="32" spans="1:11" ht="12.75">
      <c r="A32" s="41">
        <v>27</v>
      </c>
      <c r="B32" s="42" t="s">
        <v>119</v>
      </c>
      <c r="C32" s="42"/>
      <c r="D32" s="41"/>
      <c r="E32" s="41" t="s">
        <v>120</v>
      </c>
      <c r="F32" s="43"/>
      <c r="G32" s="41"/>
      <c r="H32" s="53"/>
      <c r="I32" s="54"/>
      <c r="J32" s="51"/>
      <c r="K32" s="41" t="s">
        <v>299</v>
      </c>
    </row>
    <row r="33" spans="1:11" ht="12.75">
      <c r="A33" s="41">
        <v>28</v>
      </c>
      <c r="B33" s="42" t="s">
        <v>121</v>
      </c>
      <c r="C33" s="42"/>
      <c r="D33" s="41"/>
      <c r="E33" s="41" t="s">
        <v>122</v>
      </c>
      <c r="F33" s="43"/>
      <c r="G33" s="41"/>
      <c r="H33" s="53"/>
      <c r="I33" s="54"/>
      <c r="J33" s="51"/>
      <c r="K33" s="41" t="s">
        <v>276</v>
      </c>
    </row>
    <row r="34" spans="1:11" ht="12.75">
      <c r="A34" s="41">
        <v>29</v>
      </c>
      <c r="B34" s="42" t="s">
        <v>123</v>
      </c>
      <c r="C34" s="42"/>
      <c r="D34" s="41"/>
      <c r="E34" s="41" t="s">
        <v>124</v>
      </c>
      <c r="F34" s="43"/>
      <c r="G34" s="41"/>
      <c r="H34" s="53"/>
      <c r="I34" s="54"/>
      <c r="J34" s="51"/>
      <c r="K34" s="41" t="s">
        <v>277</v>
      </c>
    </row>
    <row r="35" spans="1:11" s="36" customFormat="1" ht="38.25">
      <c r="A35" s="47">
        <v>30</v>
      </c>
      <c r="B35" s="48" t="s">
        <v>125</v>
      </c>
      <c r="C35" s="48"/>
      <c r="D35" s="50" t="s">
        <v>304</v>
      </c>
      <c r="E35" s="47" t="s">
        <v>126</v>
      </c>
      <c r="F35" s="49">
        <v>35728</v>
      </c>
      <c r="G35" s="47" t="s">
        <v>4</v>
      </c>
      <c r="H35" s="50" t="s">
        <v>127</v>
      </c>
      <c r="I35" s="55">
        <v>0</v>
      </c>
      <c r="J35" s="57">
        <f>I35/5818000*100</f>
        <v>0</v>
      </c>
      <c r="K35" s="47"/>
    </row>
    <row r="36" spans="1:11" ht="12.75">
      <c r="A36" s="41">
        <v>31</v>
      </c>
      <c r="B36" s="42" t="s">
        <v>128</v>
      </c>
      <c r="C36" s="42"/>
      <c r="D36" s="41"/>
      <c r="E36" s="41" t="s">
        <v>129</v>
      </c>
      <c r="F36" s="43"/>
      <c r="G36" s="41"/>
      <c r="H36" s="53"/>
      <c r="I36" s="54"/>
      <c r="J36" s="51"/>
      <c r="K36" s="41" t="s">
        <v>273</v>
      </c>
    </row>
    <row r="37" spans="1:11" ht="12.75">
      <c r="A37" s="41">
        <v>32</v>
      </c>
      <c r="B37" s="42" t="s">
        <v>130</v>
      </c>
      <c r="C37" s="42"/>
      <c r="D37" s="41"/>
      <c r="E37" s="41" t="s">
        <v>131</v>
      </c>
      <c r="F37" s="43"/>
      <c r="G37" s="41"/>
      <c r="H37" s="53"/>
      <c r="I37" s="54"/>
      <c r="J37" s="51"/>
      <c r="K37" s="41" t="s">
        <v>274</v>
      </c>
    </row>
    <row r="38" spans="1:11" ht="12.75">
      <c r="A38" s="41">
        <v>33</v>
      </c>
      <c r="B38" s="42" t="s">
        <v>132</v>
      </c>
      <c r="C38" s="42"/>
      <c r="D38" s="41"/>
      <c r="E38" s="41" t="s">
        <v>133</v>
      </c>
      <c r="F38" s="43"/>
      <c r="G38" s="41"/>
      <c r="H38" s="53"/>
      <c r="I38" s="54"/>
      <c r="J38" s="51"/>
      <c r="K38" s="41" t="s">
        <v>275</v>
      </c>
    </row>
    <row r="39" spans="1:11" ht="12.75">
      <c r="A39" s="41">
        <v>34</v>
      </c>
      <c r="B39" s="42" t="s">
        <v>134</v>
      </c>
      <c r="C39" s="42"/>
      <c r="D39" s="41"/>
      <c r="E39" s="41" t="s">
        <v>135</v>
      </c>
      <c r="F39" s="43"/>
      <c r="G39" s="41"/>
      <c r="H39" s="53"/>
      <c r="I39" s="54"/>
      <c r="J39" s="51"/>
      <c r="K39" s="41" t="s">
        <v>298</v>
      </c>
    </row>
    <row r="40" spans="1:11" ht="12.75">
      <c r="A40" s="41">
        <v>35</v>
      </c>
      <c r="B40" s="42" t="s">
        <v>136</v>
      </c>
      <c r="C40" s="42"/>
      <c r="D40" s="41"/>
      <c r="E40" s="41" t="s">
        <v>137</v>
      </c>
      <c r="F40" s="43"/>
      <c r="G40" s="41"/>
      <c r="H40" s="53"/>
      <c r="I40" s="54"/>
      <c r="J40" s="51"/>
      <c r="K40" s="41" t="s">
        <v>298</v>
      </c>
    </row>
    <row r="41" spans="1:11" ht="12.75">
      <c r="A41" s="41">
        <v>36</v>
      </c>
      <c r="B41" s="42" t="s">
        <v>138</v>
      </c>
      <c r="C41" s="42"/>
      <c r="D41" s="41"/>
      <c r="E41" s="41" t="s">
        <v>139</v>
      </c>
      <c r="F41" s="43"/>
      <c r="G41" s="41"/>
      <c r="H41" s="53"/>
      <c r="I41" s="54"/>
      <c r="J41" s="51"/>
      <c r="K41" s="41" t="s">
        <v>298</v>
      </c>
    </row>
    <row r="42" spans="1:11" ht="12.75">
      <c r="A42" s="41">
        <v>37</v>
      </c>
      <c r="B42" s="42" t="s">
        <v>140</v>
      </c>
      <c r="C42" s="42"/>
      <c r="D42" s="41"/>
      <c r="E42" s="41" t="s">
        <v>141</v>
      </c>
      <c r="F42" s="43"/>
      <c r="G42" s="41"/>
      <c r="H42" s="53"/>
      <c r="I42" s="54"/>
      <c r="J42" s="51"/>
      <c r="K42" s="41" t="s">
        <v>276</v>
      </c>
    </row>
    <row r="43" spans="1:11" s="36" customFormat="1" ht="38.25">
      <c r="A43" s="47">
        <v>38</v>
      </c>
      <c r="B43" s="48" t="s">
        <v>142</v>
      </c>
      <c r="C43" s="48"/>
      <c r="D43" s="47" t="s">
        <v>305</v>
      </c>
      <c r="E43" s="47" t="s">
        <v>143</v>
      </c>
      <c r="F43" s="49">
        <v>37267</v>
      </c>
      <c r="G43" s="47" t="s">
        <v>111</v>
      </c>
      <c r="H43" s="50" t="s">
        <v>144</v>
      </c>
      <c r="I43" s="55">
        <v>92175</v>
      </c>
      <c r="J43" s="57">
        <f>I43/5818000*100</f>
        <v>1.5843073221038155</v>
      </c>
      <c r="K43" s="47"/>
    </row>
    <row r="44" spans="1:11" ht="12.75">
      <c r="A44" s="41">
        <v>39</v>
      </c>
      <c r="B44" s="42" t="s">
        <v>145</v>
      </c>
      <c r="C44" s="42"/>
      <c r="D44" s="41"/>
      <c r="E44" s="41" t="s">
        <v>146</v>
      </c>
      <c r="F44" s="43"/>
      <c r="G44" s="41"/>
      <c r="H44" s="53"/>
      <c r="I44" s="54"/>
      <c r="J44" s="51"/>
      <c r="K44" s="41" t="s">
        <v>275</v>
      </c>
    </row>
    <row r="45" spans="1:11" ht="12.75">
      <c r="A45" s="41">
        <v>40</v>
      </c>
      <c r="B45" s="42" t="s">
        <v>147</v>
      </c>
      <c r="C45" s="42"/>
      <c r="D45" s="41"/>
      <c r="E45" s="41" t="s">
        <v>148</v>
      </c>
      <c r="F45" s="43"/>
      <c r="G45" s="41"/>
      <c r="H45" s="53"/>
      <c r="I45" s="54"/>
      <c r="J45" s="51"/>
      <c r="K45" s="41" t="s">
        <v>298</v>
      </c>
    </row>
    <row r="46" spans="1:11" ht="12.75">
      <c r="A46" s="41">
        <v>41</v>
      </c>
      <c r="B46" s="42" t="s">
        <v>149</v>
      </c>
      <c r="C46" s="42"/>
      <c r="D46" s="41"/>
      <c r="E46" s="41" t="s">
        <v>150</v>
      </c>
      <c r="F46" s="43"/>
      <c r="G46" s="41"/>
      <c r="H46" s="53"/>
      <c r="I46" s="54"/>
      <c r="J46" s="51"/>
      <c r="K46" s="41" t="s">
        <v>298</v>
      </c>
    </row>
    <row r="47" spans="1:11" ht="12.75">
      <c r="A47" s="41">
        <v>42</v>
      </c>
      <c r="B47" s="42" t="s">
        <v>151</v>
      </c>
      <c r="C47" s="42"/>
      <c r="D47" s="41"/>
      <c r="E47" s="41" t="s">
        <v>152</v>
      </c>
      <c r="F47" s="43"/>
      <c r="G47" s="41"/>
      <c r="H47" s="53"/>
      <c r="I47" s="54"/>
      <c r="J47" s="51"/>
      <c r="K47" s="41" t="s">
        <v>298</v>
      </c>
    </row>
    <row r="48" spans="1:11" ht="12.75">
      <c r="A48" s="41">
        <v>43</v>
      </c>
      <c r="B48" s="42" t="s">
        <v>153</v>
      </c>
      <c r="C48" s="42"/>
      <c r="D48" s="41"/>
      <c r="E48" s="41" t="s">
        <v>154</v>
      </c>
      <c r="F48" s="43"/>
      <c r="G48" s="41"/>
      <c r="H48" s="53"/>
      <c r="I48" s="54"/>
      <c r="J48" s="51"/>
      <c r="K48" s="41" t="s">
        <v>277</v>
      </c>
    </row>
    <row r="49" spans="1:11" ht="12.75">
      <c r="A49" s="41">
        <v>44</v>
      </c>
      <c r="B49" s="42" t="s">
        <v>155</v>
      </c>
      <c r="C49" s="42"/>
      <c r="D49" s="41"/>
      <c r="E49" s="41"/>
      <c r="F49" s="43"/>
      <c r="G49" s="41"/>
      <c r="H49" s="53"/>
      <c r="I49" s="54"/>
      <c r="J49" s="51"/>
      <c r="K49" s="41" t="s">
        <v>277</v>
      </c>
    </row>
    <row r="50" spans="1:11" ht="12.75">
      <c r="A50" s="41">
        <v>45</v>
      </c>
      <c r="B50" s="42" t="s">
        <v>156</v>
      </c>
      <c r="C50" s="42"/>
      <c r="D50" s="41"/>
      <c r="E50" s="41" t="s">
        <v>157</v>
      </c>
      <c r="F50" s="43"/>
      <c r="G50" s="41"/>
      <c r="H50" s="53"/>
      <c r="I50" s="54"/>
      <c r="J50" s="51"/>
      <c r="K50" s="41" t="s">
        <v>276</v>
      </c>
    </row>
    <row r="51" spans="1:11" s="36" customFormat="1" ht="38.25">
      <c r="A51" s="47">
        <v>46</v>
      </c>
      <c r="B51" s="48" t="s">
        <v>158</v>
      </c>
      <c r="C51" s="48"/>
      <c r="D51" s="47" t="s">
        <v>305</v>
      </c>
      <c r="E51" s="47" t="s">
        <v>246</v>
      </c>
      <c r="F51" s="49">
        <v>39142</v>
      </c>
      <c r="G51" s="47" t="s">
        <v>4</v>
      </c>
      <c r="H51" s="50" t="s">
        <v>247</v>
      </c>
      <c r="I51" s="55">
        <v>25000</v>
      </c>
      <c r="J51" s="57">
        <f>I51/5818000*100</f>
        <v>0.42970092815400485</v>
      </c>
      <c r="K51" s="47"/>
    </row>
    <row r="52" spans="1:11" ht="12.75">
      <c r="A52" s="41">
        <v>47</v>
      </c>
      <c r="B52" s="42" t="s">
        <v>249</v>
      </c>
      <c r="C52" s="42"/>
      <c r="D52" s="41"/>
      <c r="E52" s="41" t="s">
        <v>250</v>
      </c>
      <c r="F52" s="43"/>
      <c r="G52" s="41"/>
      <c r="H52" s="53"/>
      <c r="I52" s="54"/>
      <c r="J52" s="51"/>
      <c r="K52" s="41" t="s">
        <v>273</v>
      </c>
    </row>
    <row r="53" spans="1:11" ht="12.75">
      <c r="A53" s="41">
        <v>48</v>
      </c>
      <c r="B53" s="42" t="s">
        <v>251</v>
      </c>
      <c r="C53" s="42"/>
      <c r="D53" s="41"/>
      <c r="E53" s="41" t="s">
        <v>252</v>
      </c>
      <c r="F53" s="43"/>
      <c r="G53" s="41"/>
      <c r="H53" s="53"/>
      <c r="I53" s="54"/>
      <c r="J53" s="51"/>
      <c r="K53" s="41" t="s">
        <v>274</v>
      </c>
    </row>
    <row r="54" spans="1:11" ht="12.75">
      <c r="A54" s="41">
        <v>49</v>
      </c>
      <c r="B54" s="42" t="s">
        <v>253</v>
      </c>
      <c r="C54" s="42"/>
      <c r="D54" s="41"/>
      <c r="E54" s="41" t="s">
        <v>254</v>
      </c>
      <c r="F54" s="43"/>
      <c r="G54" s="41"/>
      <c r="H54" s="53"/>
      <c r="I54" s="54"/>
      <c r="J54" s="51"/>
      <c r="K54" s="41" t="s">
        <v>275</v>
      </c>
    </row>
    <row r="55" spans="1:11" ht="12.75">
      <c r="A55" s="41">
        <v>50</v>
      </c>
      <c r="B55" s="42" t="s">
        <v>255</v>
      </c>
      <c r="C55" s="42"/>
      <c r="D55" s="41"/>
      <c r="E55" s="41" t="s">
        <v>256</v>
      </c>
      <c r="F55" s="43"/>
      <c r="G55" s="41"/>
      <c r="H55" s="53"/>
      <c r="I55" s="54"/>
      <c r="J55" s="51"/>
      <c r="K55" s="41" t="s">
        <v>275</v>
      </c>
    </row>
    <row r="56" spans="1:11" ht="12.75">
      <c r="A56" s="41">
        <v>51</v>
      </c>
      <c r="B56" s="42" t="s">
        <v>257</v>
      </c>
      <c r="C56" s="42"/>
      <c r="D56" s="41"/>
      <c r="E56" s="41" t="s">
        <v>258</v>
      </c>
      <c r="F56" s="43"/>
      <c r="G56" s="41"/>
      <c r="H56" s="53"/>
      <c r="I56" s="54"/>
      <c r="J56" s="51"/>
      <c r="K56" s="41" t="s">
        <v>275</v>
      </c>
    </row>
    <row r="57" spans="1:11" ht="12.75">
      <c r="A57" s="41">
        <v>52</v>
      </c>
      <c r="B57" s="42" t="s">
        <v>259</v>
      </c>
      <c r="C57" s="42"/>
      <c r="D57" s="41"/>
      <c r="E57" s="41" t="s">
        <v>260</v>
      </c>
      <c r="F57" s="43"/>
      <c r="G57" s="41"/>
      <c r="H57" s="53"/>
      <c r="I57" s="54"/>
      <c r="J57" s="51"/>
      <c r="K57" s="41" t="s">
        <v>276</v>
      </c>
    </row>
    <row r="58" spans="1:11" ht="12.75">
      <c r="A58" s="41">
        <v>53</v>
      </c>
      <c r="B58" s="42" t="s">
        <v>261</v>
      </c>
      <c r="C58" s="42"/>
      <c r="D58" s="41"/>
      <c r="E58" s="41"/>
      <c r="F58" s="43"/>
      <c r="G58" s="41"/>
      <c r="H58" s="53"/>
      <c r="I58" s="54"/>
      <c r="J58" s="51"/>
      <c r="K58" s="41" t="s">
        <v>277</v>
      </c>
    </row>
    <row r="59" spans="1:11" s="36" customFormat="1" ht="38.25">
      <c r="A59" s="47">
        <v>54</v>
      </c>
      <c r="B59" s="48" t="s">
        <v>159</v>
      </c>
      <c r="C59" s="48"/>
      <c r="D59" s="47" t="s">
        <v>306</v>
      </c>
      <c r="E59" s="47" t="s">
        <v>160</v>
      </c>
      <c r="F59" s="49">
        <v>38660</v>
      </c>
      <c r="G59" s="47" t="s">
        <v>161</v>
      </c>
      <c r="H59" s="50" t="s">
        <v>162</v>
      </c>
      <c r="I59" s="55">
        <v>41475</v>
      </c>
      <c r="J59" s="57">
        <f>I59/5818000*100</f>
        <v>0.712873839807494</v>
      </c>
      <c r="K59" s="47"/>
    </row>
    <row r="60" spans="1:11" ht="12.75">
      <c r="A60" s="41">
        <v>55</v>
      </c>
      <c r="B60" s="42" t="s">
        <v>163</v>
      </c>
      <c r="C60" s="42"/>
      <c r="D60" s="41"/>
      <c r="E60" s="41" t="s">
        <v>164</v>
      </c>
      <c r="F60" s="43"/>
      <c r="G60" s="41"/>
      <c r="H60" s="53"/>
      <c r="I60" s="54"/>
      <c r="J60" s="51"/>
      <c r="K60" s="41" t="s">
        <v>273</v>
      </c>
    </row>
    <row r="61" spans="1:11" ht="12.75">
      <c r="A61" s="41">
        <v>56</v>
      </c>
      <c r="B61" s="42" t="s">
        <v>165</v>
      </c>
      <c r="C61" s="42"/>
      <c r="D61" s="41"/>
      <c r="E61" s="41" t="s">
        <v>166</v>
      </c>
      <c r="F61" s="43"/>
      <c r="G61" s="41"/>
      <c r="H61" s="53"/>
      <c r="I61" s="54"/>
      <c r="J61" s="51"/>
      <c r="K61" s="41" t="s">
        <v>274</v>
      </c>
    </row>
    <row r="62" spans="1:11" ht="12.75">
      <c r="A62" s="41">
        <v>57</v>
      </c>
      <c r="B62" s="42" t="s">
        <v>167</v>
      </c>
      <c r="C62" s="42"/>
      <c r="D62" s="41"/>
      <c r="E62" s="41" t="s">
        <v>168</v>
      </c>
      <c r="F62" s="43"/>
      <c r="G62" s="41"/>
      <c r="H62" s="53"/>
      <c r="I62" s="54"/>
      <c r="J62" s="51"/>
      <c r="K62" s="41" t="s">
        <v>275</v>
      </c>
    </row>
    <row r="63" spans="1:11" ht="12.75">
      <c r="A63" s="41">
        <v>58</v>
      </c>
      <c r="B63" s="42" t="s">
        <v>169</v>
      </c>
      <c r="C63" s="42"/>
      <c r="D63" s="41"/>
      <c r="E63" s="41" t="s">
        <v>170</v>
      </c>
      <c r="F63" s="43"/>
      <c r="G63" s="41"/>
      <c r="H63" s="53"/>
      <c r="I63" s="54"/>
      <c r="J63" s="51"/>
      <c r="K63" s="41" t="s">
        <v>275</v>
      </c>
    </row>
    <row r="64" spans="1:11" ht="12.75">
      <c r="A64" s="41">
        <v>59</v>
      </c>
      <c r="B64" s="42" t="s">
        <v>171</v>
      </c>
      <c r="C64" s="42"/>
      <c r="D64" s="41"/>
      <c r="E64" s="41" t="s">
        <v>172</v>
      </c>
      <c r="F64" s="43"/>
      <c r="G64" s="41"/>
      <c r="H64" s="53"/>
      <c r="I64" s="54"/>
      <c r="J64" s="51"/>
      <c r="K64" s="41" t="s">
        <v>299</v>
      </c>
    </row>
    <row r="65" spans="1:11" ht="12.75">
      <c r="A65" s="41">
        <v>60</v>
      </c>
      <c r="B65" s="42" t="s">
        <v>173</v>
      </c>
      <c r="C65" s="42"/>
      <c r="D65" s="41"/>
      <c r="E65" s="41" t="s">
        <v>174</v>
      </c>
      <c r="F65" s="43"/>
      <c r="G65" s="41"/>
      <c r="H65" s="53"/>
      <c r="I65" s="54"/>
      <c r="J65" s="51"/>
      <c r="K65" s="41" t="s">
        <v>299</v>
      </c>
    </row>
    <row r="66" spans="1:11" ht="12.75">
      <c r="A66" s="41">
        <v>61</v>
      </c>
      <c r="B66" s="42" t="s">
        <v>175</v>
      </c>
      <c r="C66" s="42"/>
      <c r="D66" s="41"/>
      <c r="E66" s="41" t="s">
        <v>176</v>
      </c>
      <c r="F66" s="43"/>
      <c r="G66" s="41"/>
      <c r="H66" s="53"/>
      <c r="I66" s="54"/>
      <c r="J66" s="51"/>
      <c r="K66" s="41" t="s">
        <v>299</v>
      </c>
    </row>
    <row r="67" spans="1:11" ht="12.75">
      <c r="A67" s="41">
        <v>62</v>
      </c>
      <c r="B67" s="42" t="s">
        <v>177</v>
      </c>
      <c r="C67" s="42"/>
      <c r="D67" s="41"/>
      <c r="E67" s="41" t="s">
        <v>178</v>
      </c>
      <c r="F67" s="43"/>
      <c r="G67" s="41"/>
      <c r="H67" s="53"/>
      <c r="I67" s="54"/>
      <c r="J67" s="51"/>
      <c r="K67" s="41" t="s">
        <v>276</v>
      </c>
    </row>
    <row r="68" spans="1:11" ht="12.75">
      <c r="A68" s="41">
        <v>63</v>
      </c>
      <c r="B68" s="42" t="s">
        <v>179</v>
      </c>
      <c r="C68" s="42"/>
      <c r="D68" s="41"/>
      <c r="E68" s="41" t="s">
        <v>180</v>
      </c>
      <c r="F68" s="43"/>
      <c r="G68" s="41"/>
      <c r="H68" s="53"/>
      <c r="I68" s="54"/>
      <c r="J68" s="51"/>
      <c r="K68" s="41" t="s">
        <v>277</v>
      </c>
    </row>
    <row r="69" spans="1:11" ht="12.75">
      <c r="A69" s="41">
        <v>64</v>
      </c>
      <c r="B69" s="42" t="s">
        <v>181</v>
      </c>
      <c r="C69" s="42"/>
      <c r="D69" s="41"/>
      <c r="E69" s="41" t="s">
        <v>182</v>
      </c>
      <c r="F69" s="43"/>
      <c r="G69" s="41"/>
      <c r="H69" s="53"/>
      <c r="I69" s="54"/>
      <c r="J69" s="51"/>
      <c r="K69" s="41" t="s">
        <v>277</v>
      </c>
    </row>
    <row r="70" spans="1:11" s="36" customFormat="1" ht="38.25">
      <c r="A70" s="47">
        <v>65</v>
      </c>
      <c r="B70" s="48" t="s">
        <v>183</v>
      </c>
      <c r="C70" s="48"/>
      <c r="D70" s="47" t="s">
        <v>307</v>
      </c>
      <c r="E70" s="47" t="s">
        <v>184</v>
      </c>
      <c r="F70" s="49">
        <v>35155</v>
      </c>
      <c r="G70" s="47" t="s">
        <v>5</v>
      </c>
      <c r="H70" s="50" t="s">
        <v>185</v>
      </c>
      <c r="I70" s="55">
        <v>100</v>
      </c>
      <c r="J70" s="58">
        <f>I70/5818000*100</f>
        <v>0.0017188037126160194</v>
      </c>
      <c r="K70" s="47"/>
    </row>
    <row r="71" spans="1:11" ht="12.75">
      <c r="A71" s="41">
        <v>66</v>
      </c>
      <c r="B71" s="42" t="s">
        <v>186</v>
      </c>
      <c r="C71" s="42"/>
      <c r="D71" s="41"/>
      <c r="E71" s="41" t="s">
        <v>187</v>
      </c>
      <c r="F71" s="43"/>
      <c r="G71" s="41"/>
      <c r="H71" s="53"/>
      <c r="I71" s="54"/>
      <c r="J71" s="51"/>
      <c r="K71" s="41" t="s">
        <v>273</v>
      </c>
    </row>
    <row r="72" spans="1:11" ht="12.75">
      <c r="A72" s="41">
        <v>67</v>
      </c>
      <c r="B72" s="42" t="s">
        <v>188</v>
      </c>
      <c r="C72" s="42"/>
      <c r="D72" s="41"/>
      <c r="E72" s="41" t="s">
        <v>189</v>
      </c>
      <c r="F72" s="43"/>
      <c r="G72" s="41"/>
      <c r="H72" s="53"/>
      <c r="I72" s="54"/>
      <c r="J72" s="51"/>
      <c r="K72" s="41" t="s">
        <v>274</v>
      </c>
    </row>
    <row r="73" spans="1:11" ht="12.75">
      <c r="A73" s="41">
        <v>68</v>
      </c>
      <c r="B73" s="42" t="s">
        <v>190</v>
      </c>
      <c r="C73" s="42"/>
      <c r="D73" s="41"/>
      <c r="E73" s="41" t="s">
        <v>191</v>
      </c>
      <c r="F73" s="43"/>
      <c r="G73" s="41"/>
      <c r="H73" s="53"/>
      <c r="I73" s="54"/>
      <c r="J73" s="51"/>
      <c r="K73" s="41" t="s">
        <v>298</v>
      </c>
    </row>
    <row r="74" spans="1:11" ht="12.75">
      <c r="A74" s="41">
        <v>69</v>
      </c>
      <c r="B74" s="42" t="s">
        <v>192</v>
      </c>
      <c r="C74" s="42"/>
      <c r="D74" s="41"/>
      <c r="E74" s="41" t="s">
        <v>193</v>
      </c>
      <c r="F74" s="43"/>
      <c r="G74" s="41"/>
      <c r="H74" s="53"/>
      <c r="I74" s="54"/>
      <c r="J74" s="51"/>
      <c r="K74" s="41" t="s">
        <v>315</v>
      </c>
    </row>
    <row r="75" spans="1:11" s="36" customFormat="1" ht="38.25">
      <c r="A75" s="47">
        <v>70</v>
      </c>
      <c r="B75" s="48" t="s">
        <v>194</v>
      </c>
      <c r="C75" s="48"/>
      <c r="D75" s="47" t="s">
        <v>308</v>
      </c>
      <c r="E75" s="47" t="s">
        <v>195</v>
      </c>
      <c r="F75" s="49">
        <v>39961</v>
      </c>
      <c r="G75" s="47" t="s">
        <v>4</v>
      </c>
      <c r="H75" s="50" t="s">
        <v>196</v>
      </c>
      <c r="I75" s="55">
        <v>20</v>
      </c>
      <c r="J75" s="59">
        <f>I75/5818000*100</f>
        <v>0.0003437607425232038</v>
      </c>
      <c r="K75" s="47"/>
    </row>
    <row r="76" spans="1:11" ht="12.75">
      <c r="A76" s="41">
        <v>71</v>
      </c>
      <c r="B76" s="42" t="s">
        <v>197</v>
      </c>
      <c r="C76" s="42"/>
      <c r="D76" s="41"/>
      <c r="E76" s="41" t="s">
        <v>198</v>
      </c>
      <c r="F76" s="43"/>
      <c r="G76" s="41"/>
      <c r="H76" s="53"/>
      <c r="I76" s="54">
        <v>50</v>
      </c>
      <c r="J76" s="51"/>
      <c r="K76" s="41" t="s">
        <v>273</v>
      </c>
    </row>
    <row r="77" spans="1:11" ht="12.75">
      <c r="A77" s="41">
        <v>72</v>
      </c>
      <c r="B77" s="42" t="s">
        <v>199</v>
      </c>
      <c r="C77" s="42"/>
      <c r="D77" s="41"/>
      <c r="E77" s="41" t="s">
        <v>200</v>
      </c>
      <c r="F77" s="43"/>
      <c r="G77" s="41"/>
      <c r="H77" s="53"/>
      <c r="I77" s="54"/>
      <c r="J77" s="51"/>
      <c r="K77" s="41" t="s">
        <v>274</v>
      </c>
    </row>
    <row r="78" spans="1:11" ht="12.75">
      <c r="A78" s="41">
        <v>73</v>
      </c>
      <c r="B78" s="42" t="s">
        <v>201</v>
      </c>
      <c r="C78" s="42"/>
      <c r="D78" s="41"/>
      <c r="E78" s="41" t="s">
        <v>202</v>
      </c>
      <c r="F78" s="43"/>
      <c r="G78" s="41"/>
      <c r="H78" s="53"/>
      <c r="I78" s="54"/>
      <c r="J78" s="51"/>
      <c r="K78" s="41" t="s">
        <v>298</v>
      </c>
    </row>
    <row r="79" spans="1:11" ht="12.75">
      <c r="A79" s="41">
        <v>74</v>
      </c>
      <c r="B79" s="42" t="s">
        <v>203</v>
      </c>
      <c r="C79" s="42"/>
      <c r="D79" s="41"/>
      <c r="E79" s="41" t="s">
        <v>204</v>
      </c>
      <c r="F79" s="43"/>
      <c r="G79" s="41"/>
      <c r="H79" s="53"/>
      <c r="I79" s="54"/>
      <c r="J79" s="51"/>
      <c r="K79" s="41" t="s">
        <v>299</v>
      </c>
    </row>
    <row r="80" spans="1:11" ht="12.75">
      <c r="A80" s="41">
        <v>75</v>
      </c>
      <c r="B80" s="42" t="s">
        <v>205</v>
      </c>
      <c r="C80" s="42"/>
      <c r="D80" s="41"/>
      <c r="E80" s="41" t="s">
        <v>206</v>
      </c>
      <c r="F80" s="43"/>
      <c r="G80" s="41"/>
      <c r="H80" s="53"/>
      <c r="I80" s="54"/>
      <c r="J80" s="51"/>
      <c r="K80" s="41" t="s">
        <v>276</v>
      </c>
    </row>
    <row r="81" spans="1:11" ht="12.75">
      <c r="A81" s="41">
        <v>76</v>
      </c>
      <c r="B81" s="42" t="s">
        <v>207</v>
      </c>
      <c r="C81" s="42"/>
      <c r="D81" s="41"/>
      <c r="E81" s="41"/>
      <c r="F81" s="43"/>
      <c r="G81" s="41"/>
      <c r="H81" s="53"/>
      <c r="I81" s="54"/>
      <c r="J81" s="51"/>
      <c r="K81" s="41" t="s">
        <v>277</v>
      </c>
    </row>
    <row r="82" spans="1:11" s="36" customFormat="1" ht="38.25">
      <c r="A82" s="47">
        <v>77</v>
      </c>
      <c r="B82" s="48" t="s">
        <v>208</v>
      </c>
      <c r="C82" s="48"/>
      <c r="D82" s="47" t="s">
        <v>308</v>
      </c>
      <c r="E82" s="47" t="s">
        <v>209</v>
      </c>
      <c r="F82" s="49">
        <v>38310</v>
      </c>
      <c r="G82" s="47" t="s">
        <v>4</v>
      </c>
      <c r="H82" s="50" t="s">
        <v>210</v>
      </c>
      <c r="I82" s="55">
        <v>10000</v>
      </c>
      <c r="J82" s="57">
        <f>I82/5818000*100</f>
        <v>0.1718803712616019</v>
      </c>
      <c r="K82" s="47"/>
    </row>
    <row r="83" spans="1:11" ht="12.75">
      <c r="A83" s="41">
        <v>78</v>
      </c>
      <c r="B83" s="42" t="s">
        <v>211</v>
      </c>
      <c r="C83" s="42"/>
      <c r="D83" s="41"/>
      <c r="E83" s="41" t="s">
        <v>212</v>
      </c>
      <c r="F83" s="43"/>
      <c r="G83" s="41"/>
      <c r="H83" s="53"/>
      <c r="I83" s="54"/>
      <c r="J83" s="51"/>
      <c r="K83" s="41" t="s">
        <v>273</v>
      </c>
    </row>
    <row r="84" spans="1:11" ht="12.75">
      <c r="A84" s="41">
        <v>79</v>
      </c>
      <c r="B84" s="42" t="s">
        <v>213</v>
      </c>
      <c r="C84" s="42"/>
      <c r="D84" s="41"/>
      <c r="E84" s="41" t="s">
        <v>214</v>
      </c>
      <c r="F84" s="43"/>
      <c r="G84" s="41"/>
      <c r="H84" s="53"/>
      <c r="I84" s="54"/>
      <c r="J84" s="51"/>
      <c r="K84" s="41" t="s">
        <v>274</v>
      </c>
    </row>
    <row r="85" spans="1:11" ht="12.75">
      <c r="A85" s="41">
        <v>80</v>
      </c>
      <c r="B85" s="42" t="s">
        <v>215</v>
      </c>
      <c r="C85" s="42"/>
      <c r="D85" s="41"/>
      <c r="E85" s="41" t="s">
        <v>216</v>
      </c>
      <c r="F85" s="43"/>
      <c r="G85" s="41"/>
      <c r="H85" s="53"/>
      <c r="I85" s="54"/>
      <c r="J85" s="51"/>
      <c r="K85" s="41" t="s">
        <v>299</v>
      </c>
    </row>
    <row r="86" spans="1:11" ht="12.75">
      <c r="A86" s="41">
        <v>81</v>
      </c>
      <c r="B86" s="42" t="s">
        <v>217</v>
      </c>
      <c r="C86" s="42"/>
      <c r="D86" s="41"/>
      <c r="E86" s="41" t="s">
        <v>218</v>
      </c>
      <c r="F86" s="43"/>
      <c r="G86" s="41"/>
      <c r="H86" s="53"/>
      <c r="I86" s="54"/>
      <c r="J86" s="51"/>
      <c r="K86" s="41" t="s">
        <v>299</v>
      </c>
    </row>
    <row r="87" spans="1:11" ht="12.75">
      <c r="A87" s="41">
        <v>82</v>
      </c>
      <c r="B87" s="42" t="s">
        <v>219</v>
      </c>
      <c r="C87" s="42"/>
      <c r="D87" s="41"/>
      <c r="E87" s="41" t="s">
        <v>220</v>
      </c>
      <c r="F87" s="43"/>
      <c r="G87" s="41"/>
      <c r="H87" s="53"/>
      <c r="I87" s="54"/>
      <c r="J87" s="51"/>
      <c r="K87" s="41" t="s">
        <v>299</v>
      </c>
    </row>
    <row r="88" spans="1:11" ht="12.75">
      <c r="A88" s="41">
        <v>83</v>
      </c>
      <c r="B88" s="42" t="s">
        <v>221</v>
      </c>
      <c r="C88" s="42"/>
      <c r="D88" s="41"/>
      <c r="E88" s="41" t="s">
        <v>222</v>
      </c>
      <c r="F88" s="43"/>
      <c r="G88" s="41"/>
      <c r="H88" s="53"/>
      <c r="I88" s="54"/>
      <c r="J88" s="51"/>
      <c r="K88" s="41" t="s">
        <v>299</v>
      </c>
    </row>
    <row r="89" spans="1:11" ht="12.75">
      <c r="A89" s="41">
        <v>84</v>
      </c>
      <c r="B89" s="42" t="s">
        <v>223</v>
      </c>
      <c r="C89" s="42"/>
      <c r="D89" s="41"/>
      <c r="E89" s="41" t="s">
        <v>224</v>
      </c>
      <c r="F89" s="43"/>
      <c r="G89" s="41"/>
      <c r="H89" s="53"/>
      <c r="I89" s="54"/>
      <c r="J89" s="51"/>
      <c r="K89" s="41" t="s">
        <v>299</v>
      </c>
    </row>
    <row r="90" spans="1:11" ht="12.75">
      <c r="A90" s="41">
        <v>85</v>
      </c>
      <c r="B90" s="42" t="s">
        <v>225</v>
      </c>
      <c r="C90" s="42"/>
      <c r="D90" s="41"/>
      <c r="E90" s="41" t="s">
        <v>226</v>
      </c>
      <c r="F90" s="43"/>
      <c r="G90" s="41"/>
      <c r="H90" s="53"/>
      <c r="I90" s="54"/>
      <c r="J90" s="51"/>
      <c r="K90" s="41" t="s">
        <v>276</v>
      </c>
    </row>
    <row r="91" spans="1:11" ht="12.75">
      <c r="A91" s="41">
        <v>86</v>
      </c>
      <c r="B91" s="42" t="s">
        <v>227</v>
      </c>
      <c r="C91" s="42"/>
      <c r="D91" s="41"/>
      <c r="E91" s="41"/>
      <c r="F91" s="43"/>
      <c r="G91" s="41"/>
      <c r="H91" s="53"/>
      <c r="I91" s="54"/>
      <c r="J91" s="51"/>
      <c r="K91" s="41" t="s">
        <v>277</v>
      </c>
    </row>
    <row r="92" spans="1:11" ht="12.75">
      <c r="A92" s="41">
        <v>87</v>
      </c>
      <c r="B92" s="42" t="s">
        <v>228</v>
      </c>
      <c r="C92" s="42"/>
      <c r="D92" s="41"/>
      <c r="E92" s="41"/>
      <c r="F92" s="43"/>
      <c r="G92" s="41"/>
      <c r="H92" s="53"/>
      <c r="I92" s="54"/>
      <c r="J92" s="51"/>
      <c r="K92" s="41" t="s">
        <v>277</v>
      </c>
    </row>
    <row r="93" spans="1:11" s="36" customFormat="1" ht="38.25">
      <c r="A93" s="47">
        <v>88</v>
      </c>
      <c r="B93" s="48" t="s">
        <v>229</v>
      </c>
      <c r="C93" s="48"/>
      <c r="D93" s="47" t="s">
        <v>309</v>
      </c>
      <c r="E93" s="47" t="s">
        <v>230</v>
      </c>
      <c r="F93" s="49">
        <v>37773</v>
      </c>
      <c r="G93" s="47" t="s">
        <v>111</v>
      </c>
      <c r="H93" s="50" t="s">
        <v>231</v>
      </c>
      <c r="I93" s="55">
        <v>1500</v>
      </c>
      <c r="J93" s="57">
        <f>I93/5818000*100</f>
        <v>0.025782055689240288</v>
      </c>
      <c r="K93" s="47"/>
    </row>
    <row r="94" spans="1:11" ht="12.75">
      <c r="A94" s="41">
        <v>89</v>
      </c>
      <c r="B94" s="42" t="s">
        <v>232</v>
      </c>
      <c r="C94" s="42"/>
      <c r="D94" s="41"/>
      <c r="E94" s="41" t="s">
        <v>233</v>
      </c>
      <c r="F94" s="43"/>
      <c r="G94" s="41"/>
      <c r="H94" s="53"/>
      <c r="I94" s="54"/>
      <c r="J94" s="51"/>
      <c r="K94" s="41" t="s">
        <v>273</v>
      </c>
    </row>
    <row r="95" spans="1:11" ht="12.75">
      <c r="A95" s="41">
        <v>90</v>
      </c>
      <c r="B95" s="42" t="s">
        <v>234</v>
      </c>
      <c r="C95" s="42"/>
      <c r="D95" s="41"/>
      <c r="E95" s="41" t="s">
        <v>235</v>
      </c>
      <c r="F95" s="43"/>
      <c r="G95" s="41"/>
      <c r="H95" s="53"/>
      <c r="I95" s="54"/>
      <c r="J95" s="51"/>
      <c r="K95" s="41" t="s">
        <v>274</v>
      </c>
    </row>
    <row r="96" spans="1:11" ht="12.75">
      <c r="A96" s="41">
        <v>91</v>
      </c>
      <c r="B96" s="42" t="s">
        <v>236</v>
      </c>
      <c r="C96" s="42"/>
      <c r="D96" s="41"/>
      <c r="E96" s="41" t="s">
        <v>237</v>
      </c>
      <c r="F96" s="43"/>
      <c r="G96" s="41"/>
      <c r="H96" s="53"/>
      <c r="I96" s="54"/>
      <c r="J96" s="51"/>
      <c r="K96" s="41" t="s">
        <v>275</v>
      </c>
    </row>
    <row r="97" spans="1:11" ht="12.75">
      <c r="A97" s="41">
        <v>92</v>
      </c>
      <c r="B97" s="42" t="s">
        <v>238</v>
      </c>
      <c r="C97" s="42"/>
      <c r="D97" s="41"/>
      <c r="E97" s="41" t="s">
        <v>239</v>
      </c>
      <c r="F97" s="43"/>
      <c r="G97" s="41"/>
      <c r="H97" s="53"/>
      <c r="I97" s="54"/>
      <c r="J97" s="51"/>
      <c r="K97" s="41" t="s">
        <v>275</v>
      </c>
    </row>
    <row r="98" spans="1:11" ht="12.75">
      <c r="A98" s="41">
        <v>93</v>
      </c>
      <c r="B98" s="42" t="s">
        <v>240</v>
      </c>
      <c r="C98" s="42"/>
      <c r="D98" s="41"/>
      <c r="E98" s="41" t="s">
        <v>241</v>
      </c>
      <c r="F98" s="43"/>
      <c r="G98" s="41"/>
      <c r="H98" s="53"/>
      <c r="I98" s="54"/>
      <c r="J98" s="51"/>
      <c r="K98" s="41" t="s">
        <v>298</v>
      </c>
    </row>
    <row r="99" spans="1:11" ht="12.75">
      <c r="A99" s="41">
        <v>94</v>
      </c>
      <c r="B99" s="42" t="s">
        <v>242</v>
      </c>
      <c r="C99" s="42"/>
      <c r="D99" s="41"/>
      <c r="E99" s="41" t="s">
        <v>243</v>
      </c>
      <c r="F99" s="43"/>
      <c r="G99" s="41"/>
      <c r="H99" s="53"/>
      <c r="I99" s="54"/>
      <c r="J99" s="51"/>
      <c r="K99" s="41" t="s">
        <v>276</v>
      </c>
    </row>
    <row r="100" spans="1:11" ht="12.75">
      <c r="A100" s="41">
        <v>95</v>
      </c>
      <c r="B100" s="42" t="s">
        <v>244</v>
      </c>
      <c r="C100" s="42"/>
      <c r="D100" s="41"/>
      <c r="E100" s="41"/>
      <c r="F100" s="43"/>
      <c r="G100" s="41"/>
      <c r="H100" s="53"/>
      <c r="I100" s="54"/>
      <c r="J100" s="51"/>
      <c r="K100" s="41" t="s">
        <v>277</v>
      </c>
    </row>
    <row r="101" spans="1:11" ht="12.75">
      <c r="A101" s="41">
        <v>96</v>
      </c>
      <c r="B101" s="42" t="s">
        <v>245</v>
      </c>
      <c r="C101" s="42"/>
      <c r="D101" s="41"/>
      <c r="E101" s="41"/>
      <c r="F101" s="43"/>
      <c r="G101" s="41"/>
      <c r="H101" s="53"/>
      <c r="I101" s="54"/>
      <c r="J101" s="51"/>
      <c r="K101" s="41" t="s">
        <v>277</v>
      </c>
    </row>
    <row r="102" spans="1:11" ht="12.75">
      <c r="A102" s="44"/>
      <c r="B102" s="45"/>
      <c r="C102" s="45"/>
      <c r="D102" s="44"/>
      <c r="E102" s="44"/>
      <c r="F102" s="46"/>
      <c r="G102" s="44"/>
      <c r="H102" s="44"/>
      <c r="I102" s="52"/>
      <c r="J102" s="52"/>
      <c r="K102" s="44"/>
    </row>
  </sheetData>
  <mergeCells count="1">
    <mergeCell ref="A3:K3"/>
  </mergeCells>
  <printOptions horizontalCentered="1"/>
  <pageMargins left="0.18" right="0.17" top="0.31" bottom="0.26" header="0.17" footer="0.1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3.140625" style="0" customWidth="1"/>
    <col min="2" max="2" width="20.28125" style="0" customWidth="1"/>
    <col min="3" max="3" width="7.421875" style="0" customWidth="1"/>
    <col min="4" max="4" width="8.8515625" style="0" customWidth="1"/>
    <col min="5" max="5" width="13.00390625" style="0" customWidth="1"/>
    <col min="6" max="6" width="18.00390625" style="0" customWidth="1"/>
    <col min="7" max="7" width="20.140625" style="0" customWidth="1"/>
    <col min="10" max="10" width="21.421875" style="2" customWidth="1"/>
    <col min="11" max="11" width="11.28125" style="0" customWidth="1"/>
    <col min="12" max="12" width="10.140625" style="0" customWidth="1"/>
    <col min="14" max="14" width="10.140625" style="0" customWidth="1"/>
    <col min="15" max="15" width="20.140625" style="0" customWidth="1"/>
    <col min="23" max="23" width="8.8515625" style="0" customWidth="1"/>
  </cols>
  <sheetData>
    <row r="1" spans="1:23" ht="15" customHeight="1">
      <c r="A1" s="3" t="s">
        <v>6</v>
      </c>
      <c r="B1" s="4"/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4" customFormat="1" ht="39" customHeight="1">
      <c r="A2" s="6" t="s">
        <v>7</v>
      </c>
      <c r="B2" s="6" t="s">
        <v>8</v>
      </c>
      <c r="C2" s="7" t="s">
        <v>9</v>
      </c>
      <c r="D2" s="6" t="s">
        <v>10</v>
      </c>
      <c r="E2" s="8" t="s">
        <v>11</v>
      </c>
      <c r="F2" s="9" t="s">
        <v>12</v>
      </c>
      <c r="G2" s="10" t="s">
        <v>13</v>
      </c>
      <c r="H2" s="6" t="s">
        <v>14</v>
      </c>
      <c r="I2" s="6" t="s">
        <v>15</v>
      </c>
      <c r="J2" s="11" t="s">
        <v>16</v>
      </c>
      <c r="K2" s="6" t="s">
        <v>17</v>
      </c>
      <c r="L2" s="9" t="s">
        <v>18</v>
      </c>
      <c r="M2" s="9" t="s">
        <v>19</v>
      </c>
      <c r="N2" s="12" t="s">
        <v>20</v>
      </c>
      <c r="O2" s="12" t="s">
        <v>21</v>
      </c>
      <c r="P2" s="12" t="s">
        <v>22</v>
      </c>
      <c r="Q2" s="12" t="s">
        <v>23</v>
      </c>
      <c r="R2" s="13" t="s">
        <v>24</v>
      </c>
      <c r="S2" s="13" t="s">
        <v>25</v>
      </c>
      <c r="T2" s="13" t="s">
        <v>2</v>
      </c>
      <c r="U2" s="13" t="s">
        <v>26</v>
      </c>
      <c r="V2" s="12" t="s">
        <v>27</v>
      </c>
      <c r="W2" s="12" t="s">
        <v>28</v>
      </c>
    </row>
    <row r="3" spans="1:23" s="21" customFormat="1" ht="73.5" customHeight="1">
      <c r="A3" s="15" t="s">
        <v>29</v>
      </c>
      <c r="B3" s="15" t="s">
        <v>30</v>
      </c>
      <c r="C3" s="16" t="s">
        <v>31</v>
      </c>
      <c r="D3" s="15" t="s">
        <v>32</v>
      </c>
      <c r="E3" s="17" t="s">
        <v>33</v>
      </c>
      <c r="F3" s="15" t="s">
        <v>34</v>
      </c>
      <c r="G3" s="18" t="s">
        <v>35</v>
      </c>
      <c r="H3" s="15" t="s">
        <v>36</v>
      </c>
      <c r="I3" s="15" t="s">
        <v>37</v>
      </c>
      <c r="J3" s="19" t="s">
        <v>38</v>
      </c>
      <c r="K3" s="15" t="s">
        <v>39</v>
      </c>
      <c r="L3" s="20" t="s">
        <v>40</v>
      </c>
      <c r="M3" s="15" t="s">
        <v>41</v>
      </c>
      <c r="N3" s="15" t="s">
        <v>42</v>
      </c>
      <c r="O3" s="15" t="s">
        <v>43</v>
      </c>
      <c r="P3" s="15" t="s">
        <v>44</v>
      </c>
      <c r="Q3" s="15" t="s">
        <v>45</v>
      </c>
      <c r="R3" s="15" t="s">
        <v>1</v>
      </c>
      <c r="S3" s="15" t="s">
        <v>46</v>
      </c>
      <c r="T3" s="15" t="s">
        <v>47</v>
      </c>
      <c r="U3" s="15" t="s">
        <v>3</v>
      </c>
      <c r="V3" s="15" t="s">
        <v>48</v>
      </c>
      <c r="W3" s="15" t="s">
        <v>49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B1">
      <selection activeCell="C36" sqref="C36"/>
    </sheetView>
  </sheetViews>
  <sheetFormatPr defaultColWidth="9.140625" defaultRowHeight="15"/>
  <cols>
    <col min="1" max="1" width="16.57421875" style="0" customWidth="1"/>
    <col min="2" max="2" width="18.57421875" style="0" customWidth="1"/>
    <col min="4" max="4" width="7.421875" style="0" customWidth="1"/>
    <col min="5" max="5" width="14.00390625" style="0" customWidth="1"/>
    <col min="7" max="7" width="18.57421875" style="0" customWidth="1"/>
    <col min="13" max="13" width="12.7109375" style="0" customWidth="1"/>
    <col min="14" max="14" width="14.7109375" style="0" customWidth="1"/>
    <col min="15" max="15" width="22.140625" style="0" customWidth="1"/>
    <col min="16" max="16" width="15.421875" style="0" customWidth="1"/>
    <col min="17" max="17" width="19.7109375" style="0" customWidth="1"/>
    <col min="18" max="18" width="33.140625" style="0" customWidth="1"/>
    <col min="23" max="23" width="12.7109375" style="0" customWidth="1"/>
  </cols>
  <sheetData>
    <row r="1" spans="1:23" ht="15" customHeight="1">
      <c r="A1" s="3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s="29" customFormat="1" ht="45">
      <c r="A2" s="23" t="s">
        <v>7</v>
      </c>
      <c r="B2" s="23" t="s">
        <v>8</v>
      </c>
      <c r="C2" s="23" t="s">
        <v>9</v>
      </c>
      <c r="D2" s="23" t="s">
        <v>10</v>
      </c>
      <c r="E2" s="8" t="s">
        <v>11</v>
      </c>
      <c r="F2" s="9" t="s">
        <v>12</v>
      </c>
      <c r="G2" s="24" t="s">
        <v>13</v>
      </c>
      <c r="H2" s="23" t="s">
        <v>14</v>
      </c>
      <c r="I2" s="23" t="s">
        <v>15</v>
      </c>
      <c r="J2" s="25" t="s">
        <v>16</v>
      </c>
      <c r="K2" s="23" t="s">
        <v>17</v>
      </c>
      <c r="L2" s="9" t="s">
        <v>18</v>
      </c>
      <c r="M2" s="26" t="s">
        <v>19</v>
      </c>
      <c r="N2" s="27" t="s">
        <v>20</v>
      </c>
      <c r="O2" s="27" t="s">
        <v>21</v>
      </c>
      <c r="P2" s="27" t="s">
        <v>22</v>
      </c>
      <c r="Q2" s="27" t="s">
        <v>23</v>
      </c>
      <c r="R2" s="28" t="s">
        <v>24</v>
      </c>
      <c r="S2" s="28" t="s">
        <v>25</v>
      </c>
      <c r="T2" s="28" t="s">
        <v>2</v>
      </c>
      <c r="U2" s="28" t="s">
        <v>26</v>
      </c>
      <c r="V2" s="27" t="s">
        <v>27</v>
      </c>
      <c r="W2" s="27" t="s">
        <v>28</v>
      </c>
    </row>
    <row r="3" spans="1:23" ht="153">
      <c r="A3" s="15" t="s">
        <v>29</v>
      </c>
      <c r="B3" s="15" t="s">
        <v>30</v>
      </c>
      <c r="C3" s="15" t="s">
        <v>50</v>
      </c>
      <c r="D3" s="15" t="s">
        <v>32</v>
      </c>
      <c r="E3" s="17" t="s">
        <v>33</v>
      </c>
      <c r="F3" s="15" t="s">
        <v>34</v>
      </c>
      <c r="G3" s="30" t="s">
        <v>35</v>
      </c>
      <c r="H3" s="15" t="s">
        <v>36</v>
      </c>
      <c r="I3" s="15" t="s">
        <v>37</v>
      </c>
      <c r="J3" s="19" t="s">
        <v>38</v>
      </c>
      <c r="K3" s="15" t="s">
        <v>39</v>
      </c>
      <c r="L3" s="20" t="s">
        <v>51</v>
      </c>
      <c r="M3" s="15" t="s">
        <v>52</v>
      </c>
      <c r="N3" s="20" t="s">
        <v>53</v>
      </c>
      <c r="O3" s="15" t="s">
        <v>43</v>
      </c>
      <c r="P3" s="15" t="s">
        <v>44</v>
      </c>
      <c r="Q3" s="15" t="s">
        <v>45</v>
      </c>
      <c r="R3" s="15" t="s">
        <v>1</v>
      </c>
      <c r="S3" s="15" t="s">
        <v>46</v>
      </c>
      <c r="T3" s="15" t="s">
        <v>47</v>
      </c>
      <c r="U3" s="15" t="s">
        <v>3</v>
      </c>
      <c r="V3" s="15" t="s">
        <v>48</v>
      </c>
      <c r="W3" s="15" t="s">
        <v>49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3" width="18.57421875" style="0" customWidth="1"/>
    <col min="5" max="5" width="24.57421875" style="0" customWidth="1"/>
    <col min="6" max="6" width="11.7109375" style="0" customWidth="1"/>
    <col min="7" max="7" width="10.8515625" style="0" customWidth="1"/>
  </cols>
  <sheetData>
    <row r="1" spans="1:7" ht="15" customHeight="1">
      <c r="A1" s="3" t="s">
        <v>54</v>
      </c>
      <c r="B1" s="61" t="s">
        <v>55</v>
      </c>
      <c r="C1" s="61"/>
      <c r="D1" s="61"/>
      <c r="E1" s="61"/>
      <c r="F1" s="61"/>
      <c r="G1" s="61"/>
    </row>
    <row r="2" spans="1:7" ht="30">
      <c r="A2" s="31" t="s">
        <v>16</v>
      </c>
      <c r="B2" s="7" t="s">
        <v>7</v>
      </c>
      <c r="C2" s="24" t="s">
        <v>13</v>
      </c>
      <c r="D2" s="7" t="s">
        <v>15</v>
      </c>
      <c r="E2" s="26" t="s">
        <v>56</v>
      </c>
      <c r="F2" s="26" t="s">
        <v>57</v>
      </c>
      <c r="G2" s="26" t="s">
        <v>58</v>
      </c>
    </row>
    <row r="3" spans="1:7" ht="76.5">
      <c r="A3" s="16" t="s">
        <v>59</v>
      </c>
      <c r="B3" s="32" t="s">
        <v>29</v>
      </c>
      <c r="C3" s="30" t="s">
        <v>35</v>
      </c>
      <c r="D3" s="15" t="s">
        <v>37</v>
      </c>
      <c r="E3" s="33" t="s">
        <v>60</v>
      </c>
      <c r="F3" s="33" t="s">
        <v>61</v>
      </c>
      <c r="G3" s="33" t="s">
        <v>62</v>
      </c>
    </row>
  </sheetData>
  <sheetProtection selectLockedCells="1" selectUnlockedCells="1"/>
  <mergeCells count="1">
    <mergeCell ref="B1:G1"/>
  </mergeCells>
  <hyperlinks>
    <hyperlink ref="A1" location="General!A1" display="Stock_Control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2012-07-26T09:30:26Z</cp:lastPrinted>
  <dcterms:created xsi:type="dcterms:W3CDTF">2012-06-21T07:13:09Z</dcterms:created>
  <dcterms:modified xsi:type="dcterms:W3CDTF">2012-07-27T04:02:25Z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